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X:\3.学校网站\6.午餐公示\"/>
    </mc:Choice>
  </mc:AlternateContent>
  <xr:revisionPtr revIDLastSave="0" documentId="13_ncr:1_{13DFABCC-A469-4E8E-A3ED-FA7AAC8929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套餐" sheetId="1" r:id="rId1"/>
    <sheet name="B套餐" sheetId="2" r:id="rId2"/>
  </sheets>
  <definedNames>
    <definedName name="_xlnm._FilterDatabase" localSheetId="0" hidden="1">A套餐!$A$2:$E$42</definedName>
    <definedName name="_xlnm.Print_Area" localSheetId="0">A套餐!$A$1:$E$42</definedName>
    <definedName name="_xlnm.Print_Titles" localSheetId="0">A套餐!$A:$A,A套餐!$1:$2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19" i="1"/>
</calcChain>
</file>

<file path=xl/sharedStrings.xml><?xml version="1.0" encoding="utf-8"?>
<sst xmlns="http://schemas.openxmlformats.org/spreadsheetml/2006/main" count="320" uniqueCount="88">
  <si>
    <t>A套餐</t>
  </si>
  <si>
    <t>日期</t>
  </si>
  <si>
    <t>菜谱</t>
  </si>
  <si>
    <t>原料</t>
  </si>
  <si>
    <t>营养</t>
  </si>
  <si>
    <t/>
  </si>
  <si>
    <t>奥尔良烤鸡腿</t>
  </si>
  <si>
    <t>鸡腿150g,奥尔良腌料15g</t>
  </si>
  <si>
    <t>能量
（kcal）</t>
  </si>
  <si>
    <t>咖喱牛腩</t>
  </si>
  <si>
    <t>牛腩90g,土豆20g,洋葱5g,咖喱粉0.3g,椰浆4g</t>
  </si>
  <si>
    <t>蛋白质
（g）</t>
  </si>
  <si>
    <t>番茄炒蛋</t>
  </si>
  <si>
    <t>番茄80g,光明鲜鸡蛋40g</t>
  </si>
  <si>
    <t>脂肪
（g）</t>
  </si>
  <si>
    <t>星期一</t>
  </si>
  <si>
    <t>炒广东菜心</t>
  </si>
  <si>
    <t>广东菜心90g</t>
  </si>
  <si>
    <t>碳水
（g）</t>
  </si>
  <si>
    <t>米饭</t>
  </si>
  <si>
    <t>海丰优质大米80g</t>
  </si>
  <si>
    <t>钙
（mg）</t>
  </si>
  <si>
    <t>萝卜肉圆汤</t>
  </si>
  <si>
    <t>白萝卜30g,10g肉丸10g</t>
  </si>
  <si>
    <t>铁
（mg）</t>
  </si>
  <si>
    <t>happyday</t>
  </si>
  <si>
    <t>Happyday1只</t>
  </si>
  <si>
    <t>VA
（μg）</t>
  </si>
  <si>
    <t>VC
（mg）</t>
  </si>
  <si>
    <t>翡翠鱿鱼花</t>
  </si>
  <si>
    <t>鱿鱼花90g,毛芹25g,胡萝卜5g</t>
  </si>
  <si>
    <t>糖醋小排</t>
  </si>
  <si>
    <t>去颈小排块130g</t>
  </si>
  <si>
    <t>金玉满堂</t>
  </si>
  <si>
    <t>盐水方腿20g,粟米40g,胡萝卜5g,青圆椒10g</t>
  </si>
  <si>
    <t>星期二</t>
  </si>
  <si>
    <t>炒菠菜</t>
  </si>
  <si>
    <t>菠菜90g</t>
  </si>
  <si>
    <t>酒酿四喜小圆子</t>
  </si>
  <si>
    <t>酒酿10g,四喜小圆子25g</t>
  </si>
  <si>
    <t>红烧狮子头</t>
  </si>
  <si>
    <t>65g肉圆1只</t>
  </si>
  <si>
    <t>孜香小炒肉</t>
  </si>
  <si>
    <t>带皮五花肉条85g,毛芹10g,洋葱10g,胡萝卜5g,孜然粉0.5g</t>
  </si>
  <si>
    <t>马上报福卡通包</t>
  </si>
  <si>
    <t>马上报福卡通包1只</t>
  </si>
  <si>
    <t>星期三</t>
  </si>
  <si>
    <t>葱油西葫芦</t>
  </si>
  <si>
    <t>西葫芦90g</t>
  </si>
  <si>
    <t>芹香肉糜炒饭</t>
  </si>
  <si>
    <t>肉糜10g,光明鲜鸡蛋25g,毛芹10g,胡萝卜5g,海丰优质大米80g</t>
  </si>
  <si>
    <t>虾皮紫菜蛋花汤</t>
  </si>
  <si>
    <t>虾皮0.5g,干裙带菜1g,光明鲜鸡蛋20g</t>
  </si>
  <si>
    <t>虫草花炖鸡</t>
  </si>
  <si>
    <t>鸡边腿块120g,鲜虫草花10g</t>
  </si>
  <si>
    <t>金针菇肥牛</t>
  </si>
  <si>
    <t>肥牛卷80g,金针菇15g</t>
  </si>
  <si>
    <t>烂糊肉丝</t>
  </si>
  <si>
    <t>大白菜80g,上浆肉丝15g,鲜香菇5g,胡萝卜3g,五香干2g</t>
  </si>
  <si>
    <t>星期四</t>
  </si>
  <si>
    <t>炒生菜</t>
  </si>
  <si>
    <t>生菜90g</t>
  </si>
  <si>
    <t>咸肉扁尖冬瓜汤</t>
  </si>
  <si>
    <t>咸腿肉5g,扁尖5g,冬瓜35g</t>
  </si>
  <si>
    <t>滑炒鱼片</t>
  </si>
  <si>
    <t>巴沙鱼片110g,黑木耳0.5g,毛豆肉5g</t>
  </si>
  <si>
    <t>香炸猪排</t>
  </si>
  <si>
    <t>80g炸猪排1块</t>
  </si>
  <si>
    <t>柿柿如意包</t>
  </si>
  <si>
    <t>柿柿如意包1只</t>
  </si>
  <si>
    <t>星期五</t>
  </si>
  <si>
    <t>葱油莴笋</t>
  </si>
  <si>
    <t>毛莴笋100g</t>
  </si>
  <si>
    <t>咸肉菜饭</t>
  </si>
  <si>
    <t>咸腿肉25g,青菜60g,海丰优质大米80g</t>
  </si>
  <si>
    <t>罗宋汤</t>
  </si>
  <si>
    <t>红肠10g,番茄10g,卷心菜10g,土豆10g,洋葱3g,番茄酱5g</t>
  </si>
  <si>
    <t>B套餐</t>
  </si>
  <si>
    <t>荠菜烩鱼片</t>
  </si>
  <si>
    <t>巴沙鱼片110g,荠菜10g,胡萝卜5g</t>
  </si>
  <si>
    <t>蒜香鸭块</t>
  </si>
  <si>
    <t>鸭边腿块130g</t>
  </si>
  <si>
    <t>蝴蝶面包虾</t>
  </si>
  <si>
    <t>蝴蝶面包虾57g</t>
  </si>
  <si>
    <t>茄汁大虾</t>
  </si>
  <si>
    <t>基围虾60g,番茄酱6g</t>
  </si>
  <si>
    <t>宫保鸡丁</t>
  </si>
  <si>
    <t>上浆鸡丁55g,土豆20g,无衣花生5g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</si>
</sst>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8" formatCode="0.0_);[Red]\(0.0\)"/>
    <numFmt numFmtId="179" formatCode="m&quot;月&quot;d&quot;日&quot;;@"/>
    <numFmt numFmtId="180" formatCode="0.00_ "/>
    <numFmt numFmtId="181" formatCode="0.00_);[Red]\(0.00\)"/>
  </numFmts>
  <fonts count="14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indexed="8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8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57" fontId="9" fillId="0" borderId="0" xfId="0" applyNumberFormat="1" applyFont="1" applyAlignment="1">
      <alignment horizontal="right" vertical="center"/>
    </xf>
    <xf numFmtId="57" fontId="9" fillId="0" borderId="1" xfId="0" applyNumberFormat="1" applyFont="1" applyBorder="1" applyAlignment="1">
      <alignment horizontal="center" vertical="center"/>
    </xf>
    <xf numFmtId="57" fontId="9" fillId="0" borderId="0" xfId="0" applyNumberFormat="1" applyFont="1" applyAlignment="1">
      <alignment horizontal="left" vertical="center"/>
    </xf>
    <xf numFmtId="178" fontId="9" fillId="0" borderId="0" xfId="0" applyNumberFormat="1" applyFont="1" applyAlignment="1">
      <alignment horizontal="left" vertical="center"/>
    </xf>
    <xf numFmtId="179" fontId="3" fillId="0" borderId="2" xfId="0" applyNumberFormat="1" applyFont="1" applyBorder="1" applyAlignment="1">
      <alignment horizontal="center" vertical="center"/>
    </xf>
    <xf numFmtId="180" fontId="3" fillId="0" borderId="3" xfId="0" applyNumberFormat="1" applyFont="1" applyBorder="1" applyAlignment="1">
      <alignment horizontal="center" vertical="center" wrapText="1"/>
    </xf>
    <xf numFmtId="180" fontId="3" fillId="0" borderId="2" xfId="0" applyNumberFormat="1" applyFont="1" applyBorder="1" applyAlignment="1">
      <alignment horizontal="center" vertical="center" wrapText="1"/>
    </xf>
    <xf numFmtId="180" fontId="3" fillId="0" borderId="0" xfId="0" applyNumberFormat="1" applyFont="1">
      <alignment vertical="center"/>
    </xf>
    <xf numFmtId="179" fontId="3" fillId="0" borderId="3" xfId="0" applyNumberFormat="1" applyFont="1" applyBorder="1" applyAlignment="1">
      <alignment horizontal="center" vertical="center"/>
    </xf>
    <xf numFmtId="180" fontId="11" fillId="0" borderId="4" xfId="0" applyNumberFormat="1" applyFont="1" applyBorder="1" applyAlignment="1">
      <alignment horizontal="left" vertical="center" wrapText="1"/>
    </xf>
    <xf numFmtId="180" fontId="10" fillId="0" borderId="5" xfId="1" applyNumberFormat="1" applyFont="1" applyBorder="1" applyAlignment="1">
      <alignment horizontal="center" vertical="center" wrapText="1"/>
    </xf>
    <xf numFmtId="180" fontId="10" fillId="0" borderId="6" xfId="1" applyNumberFormat="1" applyFont="1" applyBorder="1" applyAlignment="1">
      <alignment horizontal="center" vertical="center" wrapText="1"/>
    </xf>
    <xf numFmtId="180" fontId="4" fillId="0" borderId="0" xfId="0" applyNumberFormat="1" applyFont="1">
      <alignment vertical="center"/>
    </xf>
    <xf numFmtId="179" fontId="3" fillId="0" borderId="7" xfId="0" applyNumberFormat="1" applyFont="1" applyBorder="1" applyAlignment="1">
      <alignment horizontal="center" vertical="center"/>
    </xf>
    <xf numFmtId="180" fontId="3" fillId="0" borderId="7" xfId="0" applyNumberFormat="1" applyFont="1" applyBorder="1" applyAlignment="1">
      <alignment horizontal="center" vertical="center" wrapText="1"/>
    </xf>
    <xf numFmtId="180" fontId="10" fillId="0" borderId="8" xfId="1" applyNumberFormat="1" applyFont="1" applyBorder="1" applyAlignment="1">
      <alignment horizontal="center" vertical="center" wrapText="1"/>
    </xf>
    <xf numFmtId="180" fontId="10" fillId="0" borderId="9" xfId="1" applyNumberFormat="1" applyFont="1" applyBorder="1" applyAlignment="1">
      <alignment horizontal="center" vertical="center" wrapText="1"/>
    </xf>
    <xf numFmtId="179" fontId="3" fillId="0" borderId="7" xfId="0" applyNumberFormat="1" applyFont="1" applyBorder="1" applyAlignment="1">
      <alignment horizontal="center" vertical="center" wrapText="1"/>
    </xf>
    <xf numFmtId="179" fontId="3" fillId="0" borderId="10" xfId="0" applyNumberFormat="1" applyFont="1" applyBorder="1" applyAlignment="1">
      <alignment horizontal="center" vertical="center"/>
    </xf>
    <xf numFmtId="180" fontId="3" fillId="0" borderId="10" xfId="0" applyNumberFormat="1" applyFont="1" applyBorder="1" applyAlignment="1">
      <alignment horizontal="center" vertical="center" wrapText="1"/>
    </xf>
    <xf numFmtId="179" fontId="3" fillId="0" borderId="3" xfId="0" applyNumberFormat="1" applyFont="1" applyBorder="1" applyAlignment="1">
      <alignment horizontal="center" vertical="center" wrapText="1"/>
    </xf>
    <xf numFmtId="181" fontId="3" fillId="0" borderId="7" xfId="0" applyNumberFormat="1" applyFont="1" applyBorder="1" applyAlignment="1">
      <alignment horizontal="center" vertical="center" wrapText="1"/>
    </xf>
    <xf numFmtId="181" fontId="4" fillId="0" borderId="0" xfId="0" applyNumberFormat="1" applyFont="1">
      <alignment vertical="center"/>
    </xf>
    <xf numFmtId="181" fontId="3" fillId="0" borderId="10" xfId="0" applyNumberFormat="1" applyFont="1" applyBorder="1" applyAlignment="1">
      <alignment horizontal="center" vertical="center" wrapText="1"/>
    </xf>
    <xf numFmtId="181" fontId="3" fillId="0" borderId="3" xfId="0" applyNumberFormat="1" applyFont="1" applyBorder="1" applyAlignment="1">
      <alignment horizontal="center" vertical="center" wrapText="1"/>
    </xf>
    <xf numFmtId="179" fontId="3" fillId="0" borderId="10" xfId="0" applyNumberFormat="1" applyFont="1" applyBorder="1" applyAlignment="1">
      <alignment horizontal="center" vertical="center" wrapText="1"/>
    </xf>
    <xf numFmtId="180" fontId="10" fillId="0" borderId="11" xfId="1" applyNumberFormat="1" applyFont="1" applyBorder="1" applyAlignment="1">
      <alignment horizontal="center" vertical="center" wrapText="1"/>
    </xf>
    <xf numFmtId="180" fontId="10" fillId="0" borderId="12" xfId="1" applyNumberFormat="1" applyFont="1" applyBorder="1" applyAlignment="1">
      <alignment horizontal="center" vertical="center" wrapText="1"/>
    </xf>
    <xf numFmtId="180" fontId="10" fillId="0" borderId="2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view="pageBreakPreview" zoomScale="50" zoomScaleNormal="100" zoomScaleSheetLayoutView="50" workbookViewId="0">
      <pane xSplit="1" ySplit="2" topLeftCell="B3" activePane="bottomRight" state="frozen"/>
      <selection pane="topRight"/>
      <selection pane="bottomLeft"/>
      <selection pane="bottomRight" activeCell="H13" sqref="H13"/>
    </sheetView>
  </sheetViews>
  <sheetFormatPr defaultColWidth="9" defaultRowHeight="60" customHeight="1" x14ac:dyDescent="0.15"/>
  <cols>
    <col min="1" max="1" width="18.75" style="5" customWidth="1"/>
    <col min="2" max="2" width="40.625" style="6" customWidth="1"/>
    <col min="3" max="3" width="80.625" style="6" customWidth="1"/>
    <col min="4" max="4" width="20.625" style="7" customWidth="1"/>
    <col min="5" max="5" width="20.625" style="8" customWidth="1"/>
    <col min="6" max="16384" width="9" style="4"/>
  </cols>
  <sheetData>
    <row r="1" spans="1:8" s="1" customFormat="1" ht="60" customHeight="1" x14ac:dyDescent="0.15">
      <c r="A1" s="9"/>
      <c r="B1" s="10"/>
      <c r="C1" s="11" t="s">
        <v>0</v>
      </c>
      <c r="D1" s="12"/>
      <c r="E1" s="13"/>
    </row>
    <row r="2" spans="1:8" s="2" customFormat="1" ht="50.1" customHeight="1" x14ac:dyDescent="0.15">
      <c r="A2" s="14" t="s">
        <v>1</v>
      </c>
      <c r="B2" s="15" t="s">
        <v>2</v>
      </c>
      <c r="C2" s="16" t="s">
        <v>3</v>
      </c>
      <c r="D2" s="38" t="s">
        <v>4</v>
      </c>
      <c r="E2" s="38"/>
      <c r="F2" s="17"/>
      <c r="G2" s="17"/>
      <c r="H2" s="17"/>
    </row>
    <row r="3" spans="1:8" s="3" customFormat="1" ht="54.95" customHeight="1" x14ac:dyDescent="0.15">
      <c r="A3" s="18" t="s">
        <v>5</v>
      </c>
      <c r="B3" s="15" t="s">
        <v>6</v>
      </c>
      <c r="C3" s="19" t="s">
        <v>7</v>
      </c>
      <c r="D3" s="20" t="s">
        <v>8</v>
      </c>
      <c r="E3" s="21">
        <v>718.8</v>
      </c>
      <c r="F3" s="22"/>
      <c r="G3" s="22"/>
      <c r="H3" s="22"/>
    </row>
    <row r="4" spans="1:8" s="3" customFormat="1" ht="54.95" customHeight="1" x14ac:dyDescent="0.15">
      <c r="A4" s="23" t="s">
        <v>5</v>
      </c>
      <c r="B4" s="24" t="s">
        <v>9</v>
      </c>
      <c r="C4" s="19" t="s">
        <v>10</v>
      </c>
      <c r="D4" s="25" t="s">
        <v>11</v>
      </c>
      <c r="E4" s="26">
        <v>39.1</v>
      </c>
      <c r="F4" s="22"/>
      <c r="G4" s="22"/>
      <c r="H4" s="22"/>
    </row>
    <row r="5" spans="1:8" s="3" customFormat="1" ht="54.95" customHeight="1" x14ac:dyDescent="0.15">
      <c r="A5" s="23">
        <v>46083</v>
      </c>
      <c r="B5" s="24" t="s">
        <v>12</v>
      </c>
      <c r="C5" s="19" t="s">
        <v>13</v>
      </c>
      <c r="D5" s="25" t="s">
        <v>14</v>
      </c>
      <c r="E5" s="26">
        <v>22.3</v>
      </c>
      <c r="F5" s="22"/>
      <c r="G5" s="22"/>
      <c r="H5" s="22"/>
    </row>
    <row r="6" spans="1:8" s="3" customFormat="1" ht="54.95" customHeight="1" x14ac:dyDescent="0.15">
      <c r="A6" s="23" t="s">
        <v>15</v>
      </c>
      <c r="B6" s="27" t="s">
        <v>16</v>
      </c>
      <c r="C6" s="19" t="s">
        <v>17</v>
      </c>
      <c r="D6" s="25" t="s">
        <v>18</v>
      </c>
      <c r="E6" s="26">
        <v>92.2</v>
      </c>
    </row>
    <row r="7" spans="1:8" s="3" customFormat="1" ht="54.95" customHeight="1" x14ac:dyDescent="0.15">
      <c r="A7" s="23" t="s">
        <v>5</v>
      </c>
      <c r="B7" s="24" t="s">
        <v>19</v>
      </c>
      <c r="C7" s="19" t="s">
        <v>20</v>
      </c>
      <c r="D7" s="25" t="s">
        <v>21</v>
      </c>
      <c r="E7" s="26">
        <v>90.6</v>
      </c>
      <c r="F7" s="22"/>
      <c r="G7" s="22"/>
      <c r="H7" s="22"/>
    </row>
    <row r="8" spans="1:8" s="3" customFormat="1" ht="54.95" customHeight="1" x14ac:dyDescent="0.15">
      <c r="A8" s="23" t="s">
        <v>5</v>
      </c>
      <c r="B8" s="24" t="s">
        <v>22</v>
      </c>
      <c r="C8" s="19" t="s">
        <v>23</v>
      </c>
      <c r="D8" s="25" t="s">
        <v>24</v>
      </c>
      <c r="E8" s="26">
        <v>5.0999999999999996</v>
      </c>
      <c r="F8" s="22"/>
      <c r="G8" s="22"/>
      <c r="H8" s="22"/>
    </row>
    <row r="9" spans="1:8" s="3" customFormat="1" ht="54.95" customHeight="1" x14ac:dyDescent="0.15">
      <c r="A9" s="23" t="s">
        <v>5</v>
      </c>
      <c r="B9" s="24" t="s">
        <v>25</v>
      </c>
      <c r="C9" s="19" t="s">
        <v>26</v>
      </c>
      <c r="D9" s="25" t="s">
        <v>27</v>
      </c>
      <c r="E9" s="26">
        <v>268</v>
      </c>
      <c r="F9" s="22"/>
      <c r="G9" s="22"/>
      <c r="H9" s="22"/>
    </row>
    <row r="10" spans="1:8" s="3" customFormat="1" ht="54.95" customHeight="1" x14ac:dyDescent="0.15">
      <c r="A10" s="28" t="s">
        <v>5</v>
      </c>
      <c r="B10" s="29" t="s">
        <v>5</v>
      </c>
      <c r="C10" s="19" t="s">
        <v>5</v>
      </c>
      <c r="D10" s="25" t="s">
        <v>28</v>
      </c>
      <c r="E10" s="26">
        <v>72.5</v>
      </c>
      <c r="F10" s="22"/>
      <c r="G10" s="22"/>
      <c r="H10" s="22"/>
    </row>
    <row r="11" spans="1:8" s="3" customFormat="1" ht="54.95" customHeight="1" x14ac:dyDescent="0.15">
      <c r="A11" s="18" t="s">
        <v>5</v>
      </c>
      <c r="B11" s="30" t="s">
        <v>29</v>
      </c>
      <c r="C11" s="19" t="s">
        <v>30</v>
      </c>
      <c r="D11" s="20" t="s">
        <v>8</v>
      </c>
      <c r="E11" s="21">
        <v>709.5</v>
      </c>
    </row>
    <row r="12" spans="1:8" s="3" customFormat="1" ht="54.95" customHeight="1" x14ac:dyDescent="0.15">
      <c r="A12" s="23" t="s">
        <v>5</v>
      </c>
      <c r="B12" s="31" t="s">
        <v>31</v>
      </c>
      <c r="C12" s="19" t="s">
        <v>32</v>
      </c>
      <c r="D12" s="25" t="s">
        <v>11</v>
      </c>
      <c r="E12" s="26">
        <v>45</v>
      </c>
      <c r="F12" s="32"/>
      <c r="G12" s="32"/>
      <c r="H12" s="32"/>
    </row>
    <row r="13" spans="1:8" s="3" customFormat="1" ht="54.95" customHeight="1" x14ac:dyDescent="0.15">
      <c r="A13" s="23">
        <v>46084</v>
      </c>
      <c r="B13" s="31" t="s">
        <v>33</v>
      </c>
      <c r="C13" s="19" t="s">
        <v>34</v>
      </c>
      <c r="D13" s="25" t="s">
        <v>14</v>
      </c>
      <c r="E13" s="26">
        <v>25</v>
      </c>
      <c r="F13" s="32"/>
      <c r="G13" s="32"/>
      <c r="H13" s="32"/>
    </row>
    <row r="14" spans="1:8" s="3" customFormat="1" ht="54.95" customHeight="1" x14ac:dyDescent="0.15">
      <c r="A14" s="23" t="s">
        <v>35</v>
      </c>
      <c r="B14" s="31" t="s">
        <v>36</v>
      </c>
      <c r="C14" s="19" t="s">
        <v>37</v>
      </c>
      <c r="D14" s="25" t="s">
        <v>18</v>
      </c>
      <c r="E14" s="26">
        <v>77.400000000000006</v>
      </c>
      <c r="F14" s="32"/>
      <c r="G14" s="32"/>
      <c r="H14" s="32"/>
    </row>
    <row r="15" spans="1:8" s="3" customFormat="1" ht="54.95" customHeight="1" x14ac:dyDescent="0.15">
      <c r="A15" s="23" t="s">
        <v>5</v>
      </c>
      <c r="B15" s="31" t="s">
        <v>19</v>
      </c>
      <c r="C15" s="19" t="s">
        <v>20</v>
      </c>
      <c r="D15" s="25" t="s">
        <v>21</v>
      </c>
      <c r="E15" s="26">
        <v>122.5</v>
      </c>
      <c r="F15" s="32"/>
      <c r="G15" s="32"/>
      <c r="H15" s="32"/>
    </row>
    <row r="16" spans="1:8" s="3" customFormat="1" ht="54.95" customHeight="1" x14ac:dyDescent="0.15">
      <c r="A16" s="23" t="s">
        <v>5</v>
      </c>
      <c r="B16" s="27" t="s">
        <v>38</v>
      </c>
      <c r="C16" s="19" t="s">
        <v>39</v>
      </c>
      <c r="D16" s="25" t="s">
        <v>24</v>
      </c>
      <c r="E16" s="26">
        <v>6</v>
      </c>
    </row>
    <row r="17" spans="1:8" s="3" customFormat="1" ht="54.95" customHeight="1" x14ac:dyDescent="0.15">
      <c r="A17" s="23" t="s">
        <v>5</v>
      </c>
      <c r="B17" s="31" t="s">
        <v>5</v>
      </c>
      <c r="C17" s="19" t="s">
        <v>5</v>
      </c>
      <c r="D17" s="25" t="s">
        <v>27</v>
      </c>
      <c r="E17" s="26">
        <v>252.6</v>
      </c>
      <c r="F17" s="32"/>
      <c r="G17" s="32"/>
      <c r="H17" s="32"/>
    </row>
    <row r="18" spans="1:8" s="3" customFormat="1" ht="54.95" customHeight="1" x14ac:dyDescent="0.15">
      <c r="A18" s="28" t="s">
        <v>5</v>
      </c>
      <c r="B18" s="33" t="s">
        <v>5</v>
      </c>
      <c r="C18" s="19" t="s">
        <v>5</v>
      </c>
      <c r="D18" s="25" t="s">
        <v>28</v>
      </c>
      <c r="E18" s="26">
        <v>39.6</v>
      </c>
      <c r="F18" s="32"/>
      <c r="G18" s="32"/>
      <c r="H18" s="32"/>
    </row>
    <row r="19" spans="1:8" s="3" customFormat="1" ht="54.95" customHeight="1" x14ac:dyDescent="0.15">
      <c r="A19" s="18" t="s">
        <v>5</v>
      </c>
      <c r="B19" s="34" t="s">
        <v>40</v>
      </c>
      <c r="C19" s="19" t="s">
        <v>41</v>
      </c>
      <c r="D19" s="20" t="s">
        <v>8</v>
      </c>
      <c r="E19" s="21">
        <f>520.2+54+40</f>
        <v>614.20000000000005</v>
      </c>
      <c r="F19" s="32"/>
      <c r="G19" s="32"/>
      <c r="H19" s="32"/>
    </row>
    <row r="20" spans="1:8" s="3" customFormat="1" ht="54.95" customHeight="1" x14ac:dyDescent="0.15">
      <c r="A20" s="23" t="s">
        <v>5</v>
      </c>
      <c r="B20" s="31" t="s">
        <v>42</v>
      </c>
      <c r="C20" s="19" t="s">
        <v>43</v>
      </c>
      <c r="D20" s="25" t="s">
        <v>11</v>
      </c>
      <c r="E20" s="26">
        <v>28.7</v>
      </c>
      <c r="F20" s="32"/>
      <c r="G20" s="32"/>
      <c r="H20" s="32"/>
    </row>
    <row r="21" spans="1:8" s="3" customFormat="1" ht="54.95" customHeight="1" x14ac:dyDescent="0.15">
      <c r="A21" s="23">
        <v>46085</v>
      </c>
      <c r="B21" s="27" t="s">
        <v>44</v>
      </c>
      <c r="C21" s="19" t="s">
        <v>45</v>
      </c>
      <c r="D21" s="25" t="s">
        <v>14</v>
      </c>
      <c r="E21" s="26">
        <v>16.3</v>
      </c>
    </row>
    <row r="22" spans="1:8" s="3" customFormat="1" ht="54.95" customHeight="1" x14ac:dyDescent="0.15">
      <c r="A22" s="23" t="s">
        <v>46</v>
      </c>
      <c r="B22" s="31" t="s">
        <v>47</v>
      </c>
      <c r="C22" s="19" t="s">
        <v>48</v>
      </c>
      <c r="D22" s="25" t="s">
        <v>18</v>
      </c>
      <c r="E22" s="26">
        <v>89</v>
      </c>
      <c r="F22" s="32"/>
      <c r="G22" s="32"/>
      <c r="H22" s="32"/>
    </row>
    <row r="23" spans="1:8" s="3" customFormat="1" ht="54.95" customHeight="1" x14ac:dyDescent="0.15">
      <c r="A23" s="23" t="s">
        <v>5</v>
      </c>
      <c r="B23" s="31" t="s">
        <v>49</v>
      </c>
      <c r="C23" s="19" t="s">
        <v>50</v>
      </c>
      <c r="D23" s="25" t="s">
        <v>21</v>
      </c>
      <c r="E23" s="26">
        <v>60.8</v>
      </c>
      <c r="F23" s="32"/>
      <c r="G23" s="32"/>
      <c r="H23" s="32"/>
    </row>
    <row r="24" spans="1:8" s="3" customFormat="1" ht="54.95" customHeight="1" x14ac:dyDescent="0.15">
      <c r="A24" s="23" t="s">
        <v>5</v>
      </c>
      <c r="B24" s="31" t="s">
        <v>51</v>
      </c>
      <c r="C24" s="19" t="s">
        <v>52</v>
      </c>
      <c r="D24" s="25" t="s">
        <v>24</v>
      </c>
      <c r="E24" s="26">
        <v>3.1</v>
      </c>
      <c r="F24" s="32"/>
      <c r="G24" s="32"/>
      <c r="H24" s="32"/>
    </row>
    <row r="25" spans="1:8" s="3" customFormat="1" ht="54.95" customHeight="1" x14ac:dyDescent="0.15">
      <c r="A25" s="23" t="s">
        <v>5</v>
      </c>
      <c r="B25" s="31" t="s">
        <v>5</v>
      </c>
      <c r="C25" s="19" t="s">
        <v>5</v>
      </c>
      <c r="D25" s="25" t="s">
        <v>27</v>
      </c>
      <c r="E25" s="26">
        <v>135.5</v>
      </c>
      <c r="F25" s="32"/>
      <c r="G25" s="32"/>
      <c r="H25" s="32"/>
    </row>
    <row r="26" spans="1:8" s="3" customFormat="1" ht="54.95" customHeight="1" x14ac:dyDescent="0.15">
      <c r="A26" s="28" t="s">
        <v>5</v>
      </c>
      <c r="B26" s="35" t="s">
        <v>5</v>
      </c>
      <c r="C26" s="19" t="s">
        <v>5</v>
      </c>
      <c r="D26" s="36" t="s">
        <v>28</v>
      </c>
      <c r="E26" s="37">
        <v>2</v>
      </c>
    </row>
    <row r="27" spans="1:8" s="3" customFormat="1" ht="54.95" customHeight="1" x14ac:dyDescent="0.15">
      <c r="A27" s="18" t="s">
        <v>5</v>
      </c>
      <c r="B27" s="30" t="s">
        <v>53</v>
      </c>
      <c r="C27" s="19" t="s">
        <v>54</v>
      </c>
      <c r="D27" s="20" t="s">
        <v>8</v>
      </c>
      <c r="E27" s="21">
        <v>703.8</v>
      </c>
    </row>
    <row r="28" spans="1:8" s="3" customFormat="1" ht="54.95" customHeight="1" x14ac:dyDescent="0.15">
      <c r="A28" s="23" t="s">
        <v>5</v>
      </c>
      <c r="B28" s="27" t="s">
        <v>55</v>
      </c>
      <c r="C28" s="19" t="s">
        <v>56</v>
      </c>
      <c r="D28" s="25" t="s">
        <v>11</v>
      </c>
      <c r="E28" s="26">
        <v>48</v>
      </c>
    </row>
    <row r="29" spans="1:8" s="3" customFormat="1" ht="54.95" customHeight="1" x14ac:dyDescent="0.15">
      <c r="A29" s="23">
        <v>46086</v>
      </c>
      <c r="B29" s="27" t="s">
        <v>57</v>
      </c>
      <c r="C29" s="19" t="s">
        <v>58</v>
      </c>
      <c r="D29" s="25" t="s">
        <v>14</v>
      </c>
      <c r="E29" s="26">
        <v>25.9</v>
      </c>
    </row>
    <row r="30" spans="1:8" s="3" customFormat="1" ht="54.95" customHeight="1" x14ac:dyDescent="0.15">
      <c r="A30" s="23" t="s">
        <v>59</v>
      </c>
      <c r="B30" s="27" t="s">
        <v>60</v>
      </c>
      <c r="C30" s="19" t="s">
        <v>61</v>
      </c>
      <c r="D30" s="25" t="s">
        <v>18</v>
      </c>
      <c r="E30" s="26">
        <v>71.099999999999994</v>
      </c>
    </row>
    <row r="31" spans="1:8" s="3" customFormat="1" ht="54.95" customHeight="1" x14ac:dyDescent="0.15">
      <c r="A31" s="23" t="s">
        <v>5</v>
      </c>
      <c r="B31" s="27" t="s">
        <v>19</v>
      </c>
      <c r="C31" s="19" t="s">
        <v>20</v>
      </c>
      <c r="D31" s="25" t="s">
        <v>21</v>
      </c>
      <c r="E31" s="26">
        <v>71.7</v>
      </c>
    </row>
    <row r="32" spans="1:8" s="3" customFormat="1" ht="54.95" customHeight="1" x14ac:dyDescent="0.15">
      <c r="A32" s="23" t="s">
        <v>5</v>
      </c>
      <c r="B32" s="27" t="s">
        <v>62</v>
      </c>
      <c r="C32" s="19" t="s">
        <v>63</v>
      </c>
      <c r="D32" s="25" t="s">
        <v>24</v>
      </c>
      <c r="E32" s="26">
        <v>5.2</v>
      </c>
    </row>
    <row r="33" spans="1:5" s="3" customFormat="1" ht="54.95" customHeight="1" x14ac:dyDescent="0.15">
      <c r="A33" s="23" t="s">
        <v>5</v>
      </c>
      <c r="B33" s="27" t="s">
        <v>5</v>
      </c>
      <c r="C33" s="19" t="s">
        <v>5</v>
      </c>
      <c r="D33" s="25" t="s">
        <v>27</v>
      </c>
      <c r="E33" s="26">
        <v>37.700000000000003</v>
      </c>
    </row>
    <row r="34" spans="1:5" s="3" customFormat="1" ht="54.95" customHeight="1" x14ac:dyDescent="0.15">
      <c r="A34" s="28" t="s">
        <v>5</v>
      </c>
      <c r="B34" s="35" t="s">
        <v>5</v>
      </c>
      <c r="C34" s="19" t="s">
        <v>5</v>
      </c>
      <c r="D34" s="25" t="s">
        <v>28</v>
      </c>
      <c r="E34" s="26">
        <v>31.8</v>
      </c>
    </row>
    <row r="35" spans="1:5" s="3" customFormat="1" ht="54.95" customHeight="1" x14ac:dyDescent="0.15">
      <c r="A35" s="18" t="s">
        <v>5</v>
      </c>
      <c r="B35" s="30" t="s">
        <v>64</v>
      </c>
      <c r="C35" s="19" t="s">
        <v>65</v>
      </c>
      <c r="D35" s="20" t="s">
        <v>8</v>
      </c>
      <c r="E35" s="21">
        <v>845.7</v>
      </c>
    </row>
    <row r="36" spans="1:5" s="3" customFormat="1" ht="54.95" customHeight="1" x14ac:dyDescent="0.15">
      <c r="A36" s="23" t="s">
        <v>5</v>
      </c>
      <c r="B36" s="27" t="s">
        <v>66</v>
      </c>
      <c r="C36" s="19" t="s">
        <v>67</v>
      </c>
      <c r="D36" s="25" t="s">
        <v>11</v>
      </c>
      <c r="E36" s="26">
        <v>40.1</v>
      </c>
    </row>
    <row r="37" spans="1:5" s="3" customFormat="1" ht="54.95" customHeight="1" x14ac:dyDescent="0.15">
      <c r="A37" s="23">
        <v>46087</v>
      </c>
      <c r="B37" s="27" t="s">
        <v>68</v>
      </c>
      <c r="C37" s="19" t="s">
        <v>69</v>
      </c>
      <c r="D37" s="25" t="s">
        <v>14</v>
      </c>
      <c r="E37" s="26">
        <v>36.1</v>
      </c>
    </row>
    <row r="38" spans="1:5" s="3" customFormat="1" ht="54.95" customHeight="1" x14ac:dyDescent="0.15">
      <c r="A38" s="23" t="s">
        <v>70</v>
      </c>
      <c r="B38" s="27" t="s">
        <v>71</v>
      </c>
      <c r="C38" s="19" t="s">
        <v>72</v>
      </c>
      <c r="D38" s="25" t="s">
        <v>18</v>
      </c>
      <c r="E38" s="26">
        <v>91.8</v>
      </c>
    </row>
    <row r="39" spans="1:5" s="3" customFormat="1" ht="54.95" customHeight="1" x14ac:dyDescent="0.15">
      <c r="A39" s="23" t="s">
        <v>5</v>
      </c>
      <c r="B39" s="27" t="s">
        <v>73</v>
      </c>
      <c r="C39" s="19" t="s">
        <v>74</v>
      </c>
      <c r="D39" s="25" t="s">
        <v>21</v>
      </c>
      <c r="E39" s="26">
        <v>85.2</v>
      </c>
    </row>
    <row r="40" spans="1:5" s="3" customFormat="1" ht="54.95" customHeight="1" x14ac:dyDescent="0.15">
      <c r="A40" s="23" t="s">
        <v>5</v>
      </c>
      <c r="B40" s="27" t="s">
        <v>75</v>
      </c>
      <c r="C40" s="19" t="s">
        <v>76</v>
      </c>
      <c r="D40" s="25" t="s">
        <v>24</v>
      </c>
      <c r="E40" s="26">
        <v>4.7</v>
      </c>
    </row>
    <row r="41" spans="1:5" s="3" customFormat="1" ht="54.95" customHeight="1" x14ac:dyDescent="0.15">
      <c r="A41" s="23" t="s">
        <v>5</v>
      </c>
      <c r="B41" s="27" t="s">
        <v>5</v>
      </c>
      <c r="C41" s="19" t="s">
        <v>5</v>
      </c>
      <c r="D41" s="25" t="s">
        <v>27</v>
      </c>
      <c r="E41" s="26">
        <v>130.19999999999999</v>
      </c>
    </row>
    <row r="42" spans="1:5" ht="60" customHeight="1" x14ac:dyDescent="0.15">
      <c r="A42" s="28" t="s">
        <v>5</v>
      </c>
      <c r="B42" s="35" t="s">
        <v>5</v>
      </c>
      <c r="C42" s="19" t="s">
        <v>5</v>
      </c>
      <c r="D42" s="36" t="s">
        <v>28</v>
      </c>
      <c r="E42" s="37">
        <v>47.4</v>
      </c>
    </row>
  </sheetData>
  <autoFilter ref="A2:E42" xr:uid="{00000000-0009-0000-0000-000000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zoomScale="50" zoomScaleNormal="50" workbookViewId="0">
      <selection activeCell="K5" sqref="K5"/>
    </sheetView>
  </sheetViews>
  <sheetFormatPr defaultColWidth="9" defaultRowHeight="60" customHeight="1" x14ac:dyDescent="0.15"/>
  <cols>
    <col min="1" max="1" width="18.75" style="5" customWidth="1"/>
    <col min="2" max="2" width="40.625" style="6" customWidth="1"/>
    <col min="3" max="3" width="80.625" style="6" customWidth="1"/>
    <col min="4" max="4" width="20.625" style="7" customWidth="1"/>
    <col min="5" max="5" width="20.625" style="8" customWidth="1"/>
    <col min="6" max="16384" width="9" style="4"/>
  </cols>
  <sheetData>
    <row r="1" spans="1:8" s="1" customFormat="1" ht="60" customHeight="1" x14ac:dyDescent="0.15">
      <c r="A1" s="9"/>
      <c r="B1" s="10"/>
      <c r="C1" s="11" t="s">
        <v>77</v>
      </c>
      <c r="D1" s="12"/>
      <c r="E1" s="13"/>
    </row>
    <row r="2" spans="1:8" s="2" customFormat="1" ht="50.1" customHeight="1" x14ac:dyDescent="0.15">
      <c r="A2" s="14" t="s">
        <v>1</v>
      </c>
      <c r="B2" s="15" t="s">
        <v>2</v>
      </c>
      <c r="C2" s="16" t="s">
        <v>3</v>
      </c>
      <c r="D2" s="38" t="s">
        <v>4</v>
      </c>
      <c r="E2" s="38"/>
      <c r="F2" s="17"/>
      <c r="G2" s="17"/>
      <c r="H2" s="17"/>
    </row>
    <row r="3" spans="1:8" s="3" customFormat="1" ht="54.95" customHeight="1" x14ac:dyDescent="0.15">
      <c r="A3" s="18" t="s">
        <v>5</v>
      </c>
      <c r="B3" s="15" t="s">
        <v>78</v>
      </c>
      <c r="C3" s="19" t="s">
        <v>79</v>
      </c>
      <c r="D3" s="20" t="s">
        <v>8</v>
      </c>
      <c r="E3" s="21">
        <f>511+54+24</f>
        <v>589</v>
      </c>
      <c r="F3" s="22"/>
      <c r="G3" s="22"/>
      <c r="H3" s="22"/>
    </row>
    <row r="4" spans="1:8" s="3" customFormat="1" ht="54.95" customHeight="1" x14ac:dyDescent="0.15">
      <c r="A4" s="23" t="s">
        <v>5</v>
      </c>
      <c r="B4" s="24" t="s">
        <v>9</v>
      </c>
      <c r="C4" s="19" t="s">
        <v>10</v>
      </c>
      <c r="D4" s="25" t="s">
        <v>11</v>
      </c>
      <c r="E4" s="26">
        <v>30.4</v>
      </c>
      <c r="F4" s="22"/>
      <c r="G4" s="22"/>
      <c r="H4" s="22"/>
    </row>
    <row r="5" spans="1:8" s="3" customFormat="1" ht="54.95" customHeight="1" x14ac:dyDescent="0.15">
      <c r="A5" s="23">
        <v>46083</v>
      </c>
      <c r="B5" s="24" t="s">
        <v>12</v>
      </c>
      <c r="C5" s="19" t="s">
        <v>13</v>
      </c>
      <c r="D5" s="25" t="s">
        <v>14</v>
      </c>
      <c r="E5" s="26">
        <v>18.600000000000001</v>
      </c>
      <c r="F5" s="22"/>
      <c r="G5" s="22"/>
      <c r="H5" s="22"/>
    </row>
    <row r="6" spans="1:8" s="3" customFormat="1" ht="54.95" customHeight="1" x14ac:dyDescent="0.15">
      <c r="A6" s="23" t="s">
        <v>15</v>
      </c>
      <c r="B6" s="27" t="s">
        <v>16</v>
      </c>
      <c r="C6" s="19" t="s">
        <v>17</v>
      </c>
      <c r="D6" s="25" t="s">
        <v>18</v>
      </c>
      <c r="E6" s="26">
        <v>77.599999999999994</v>
      </c>
    </row>
    <row r="7" spans="1:8" s="3" customFormat="1" ht="54.95" customHeight="1" x14ac:dyDescent="0.15">
      <c r="A7" s="23" t="s">
        <v>5</v>
      </c>
      <c r="B7" s="24" t="s">
        <v>19</v>
      </c>
      <c r="C7" s="19" t="s">
        <v>20</v>
      </c>
      <c r="D7" s="25" t="s">
        <v>21</v>
      </c>
      <c r="E7" s="26">
        <v>91.9</v>
      </c>
      <c r="F7" s="22"/>
      <c r="G7" s="22"/>
      <c r="H7" s="22"/>
    </row>
    <row r="8" spans="1:8" s="3" customFormat="1" ht="54.95" customHeight="1" x14ac:dyDescent="0.15">
      <c r="A8" s="23" t="s">
        <v>5</v>
      </c>
      <c r="B8" s="24" t="s">
        <v>22</v>
      </c>
      <c r="C8" s="19" t="s">
        <v>23</v>
      </c>
      <c r="D8" s="25" t="s">
        <v>24</v>
      </c>
      <c r="E8" s="26">
        <v>3.1</v>
      </c>
      <c r="F8" s="22"/>
      <c r="G8" s="22"/>
      <c r="H8" s="22"/>
    </row>
    <row r="9" spans="1:8" s="3" customFormat="1" ht="54.95" customHeight="1" x14ac:dyDescent="0.15">
      <c r="A9" s="23" t="s">
        <v>5</v>
      </c>
      <c r="B9" s="24" t="s">
        <v>25</v>
      </c>
      <c r="C9" s="19" t="s">
        <v>26</v>
      </c>
      <c r="D9" s="25" t="s">
        <v>27</v>
      </c>
      <c r="E9" s="26">
        <v>260.2</v>
      </c>
      <c r="F9" s="22"/>
      <c r="G9" s="22"/>
      <c r="H9" s="22"/>
    </row>
    <row r="10" spans="1:8" s="3" customFormat="1" ht="54.95" customHeight="1" x14ac:dyDescent="0.15">
      <c r="A10" s="28" t="s">
        <v>5</v>
      </c>
      <c r="B10" s="29" t="s">
        <v>5</v>
      </c>
      <c r="C10" s="19" t="s">
        <v>5</v>
      </c>
      <c r="D10" s="25" t="s">
        <v>28</v>
      </c>
      <c r="E10" s="26">
        <v>72.900000000000006</v>
      </c>
      <c r="F10" s="22"/>
      <c r="G10" s="22"/>
      <c r="H10" s="22"/>
    </row>
    <row r="11" spans="1:8" s="3" customFormat="1" ht="54.95" customHeight="1" x14ac:dyDescent="0.15">
      <c r="A11" s="18" t="s">
        <v>5</v>
      </c>
      <c r="B11" s="30" t="s">
        <v>80</v>
      </c>
      <c r="C11" s="19" t="s">
        <v>81</v>
      </c>
      <c r="D11" s="20" t="s">
        <v>8</v>
      </c>
      <c r="E11" s="21">
        <v>776</v>
      </c>
    </row>
    <row r="12" spans="1:8" s="3" customFormat="1" ht="54.95" customHeight="1" x14ac:dyDescent="0.15">
      <c r="A12" s="23" t="s">
        <v>5</v>
      </c>
      <c r="B12" s="31" t="s">
        <v>31</v>
      </c>
      <c r="C12" s="19" t="s">
        <v>32</v>
      </c>
      <c r="D12" s="25" t="s">
        <v>11</v>
      </c>
      <c r="E12" s="26">
        <v>42.9</v>
      </c>
      <c r="F12" s="32"/>
      <c r="G12" s="32"/>
      <c r="H12" s="32"/>
    </row>
    <row r="13" spans="1:8" s="3" customFormat="1" ht="54.95" customHeight="1" x14ac:dyDescent="0.15">
      <c r="A13" s="23">
        <v>46084</v>
      </c>
      <c r="B13" s="31" t="s">
        <v>33</v>
      </c>
      <c r="C13" s="19" t="s">
        <v>34</v>
      </c>
      <c r="D13" s="25" t="s">
        <v>14</v>
      </c>
      <c r="E13" s="26">
        <v>33.6</v>
      </c>
      <c r="F13" s="32"/>
      <c r="G13" s="32"/>
      <c r="H13" s="32"/>
    </row>
    <row r="14" spans="1:8" s="3" customFormat="1" ht="54.95" customHeight="1" x14ac:dyDescent="0.15">
      <c r="A14" s="23" t="s">
        <v>35</v>
      </c>
      <c r="B14" s="31" t="s">
        <v>36</v>
      </c>
      <c r="C14" s="19" t="s">
        <v>37</v>
      </c>
      <c r="D14" s="25" t="s">
        <v>18</v>
      </c>
      <c r="E14" s="26">
        <v>76.400000000000006</v>
      </c>
      <c r="F14" s="32"/>
      <c r="G14" s="32"/>
      <c r="H14" s="32"/>
    </row>
    <row r="15" spans="1:8" s="3" customFormat="1" ht="54.95" customHeight="1" x14ac:dyDescent="0.15">
      <c r="A15" s="23" t="s">
        <v>5</v>
      </c>
      <c r="B15" s="31" t="s">
        <v>19</v>
      </c>
      <c r="C15" s="19" t="s">
        <v>20</v>
      </c>
      <c r="D15" s="25" t="s">
        <v>21</v>
      </c>
      <c r="E15" s="26">
        <v>83.2</v>
      </c>
      <c r="F15" s="32"/>
      <c r="G15" s="32"/>
      <c r="H15" s="32"/>
    </row>
    <row r="16" spans="1:8" s="3" customFormat="1" ht="54.95" customHeight="1" x14ac:dyDescent="0.15">
      <c r="A16" s="23" t="s">
        <v>5</v>
      </c>
      <c r="B16" s="27" t="s">
        <v>38</v>
      </c>
      <c r="C16" s="19" t="s">
        <v>39</v>
      </c>
      <c r="D16" s="25" t="s">
        <v>24</v>
      </c>
      <c r="E16" s="26">
        <v>7.4</v>
      </c>
    </row>
    <row r="17" spans="1:8" s="3" customFormat="1" ht="54.95" customHeight="1" x14ac:dyDescent="0.15">
      <c r="A17" s="23" t="s">
        <v>5</v>
      </c>
      <c r="B17" s="31" t="s">
        <v>5</v>
      </c>
      <c r="C17" s="19" t="s">
        <v>5</v>
      </c>
      <c r="D17" s="25" t="s">
        <v>27</v>
      </c>
      <c r="E17" s="26">
        <v>266.8</v>
      </c>
      <c r="F17" s="32"/>
      <c r="G17" s="32"/>
      <c r="H17" s="32"/>
    </row>
    <row r="18" spans="1:8" s="3" customFormat="1" ht="54.95" customHeight="1" x14ac:dyDescent="0.15">
      <c r="A18" s="28" t="s">
        <v>5</v>
      </c>
      <c r="B18" s="33" t="s">
        <v>5</v>
      </c>
      <c r="C18" s="19" t="s">
        <v>5</v>
      </c>
      <c r="D18" s="25" t="s">
        <v>28</v>
      </c>
      <c r="E18" s="26">
        <v>38.700000000000003</v>
      </c>
      <c r="F18" s="32"/>
      <c r="G18" s="32"/>
      <c r="H18" s="32"/>
    </row>
    <row r="19" spans="1:8" s="3" customFormat="1" ht="54.95" customHeight="1" x14ac:dyDescent="0.15">
      <c r="A19" s="18" t="s">
        <v>5</v>
      </c>
      <c r="B19" s="34" t="s">
        <v>82</v>
      </c>
      <c r="C19" s="19" t="s">
        <v>83</v>
      </c>
      <c r="D19" s="20" t="s">
        <v>8</v>
      </c>
      <c r="E19" s="21">
        <v>608</v>
      </c>
      <c r="F19" s="32"/>
      <c r="G19" s="32"/>
      <c r="H19" s="32"/>
    </row>
    <row r="20" spans="1:8" s="3" customFormat="1" ht="54.95" customHeight="1" x14ac:dyDescent="0.15">
      <c r="A20" s="23" t="s">
        <v>5</v>
      </c>
      <c r="B20" s="31" t="s">
        <v>42</v>
      </c>
      <c r="C20" s="19" t="s">
        <v>43</v>
      </c>
      <c r="D20" s="25" t="s">
        <v>11</v>
      </c>
      <c r="E20" s="26">
        <v>30</v>
      </c>
      <c r="F20" s="32"/>
      <c r="G20" s="32"/>
      <c r="H20" s="32"/>
    </row>
    <row r="21" spans="1:8" s="3" customFormat="1" ht="54.95" customHeight="1" x14ac:dyDescent="0.15">
      <c r="A21" s="23">
        <v>46085</v>
      </c>
      <c r="B21" s="27" t="s">
        <v>44</v>
      </c>
      <c r="C21" s="19" t="s">
        <v>45</v>
      </c>
      <c r="D21" s="25" t="s">
        <v>14</v>
      </c>
      <c r="E21" s="26">
        <v>15.2</v>
      </c>
    </row>
    <row r="22" spans="1:8" s="3" customFormat="1" ht="54.95" customHeight="1" x14ac:dyDescent="0.15">
      <c r="A22" s="23" t="s">
        <v>46</v>
      </c>
      <c r="B22" s="31" t="s">
        <v>47</v>
      </c>
      <c r="C22" s="19" t="s">
        <v>48</v>
      </c>
      <c r="D22" s="25" t="s">
        <v>18</v>
      </c>
      <c r="E22" s="26">
        <v>89</v>
      </c>
      <c r="F22" s="32"/>
      <c r="G22" s="32"/>
      <c r="H22" s="32"/>
    </row>
    <row r="23" spans="1:8" s="3" customFormat="1" ht="54.95" customHeight="1" x14ac:dyDescent="0.15">
      <c r="A23" s="23" t="s">
        <v>5</v>
      </c>
      <c r="B23" s="31" t="s">
        <v>49</v>
      </c>
      <c r="C23" s="19" t="s">
        <v>50</v>
      </c>
      <c r="D23" s="25" t="s">
        <v>21</v>
      </c>
      <c r="E23" s="26">
        <v>56.9</v>
      </c>
      <c r="F23" s="32"/>
      <c r="G23" s="32"/>
      <c r="H23" s="32"/>
    </row>
    <row r="24" spans="1:8" s="3" customFormat="1" ht="54.95" customHeight="1" x14ac:dyDescent="0.15">
      <c r="A24" s="23" t="s">
        <v>5</v>
      </c>
      <c r="B24" s="31" t="s">
        <v>51</v>
      </c>
      <c r="C24" s="19" t="s">
        <v>52</v>
      </c>
      <c r="D24" s="25" t="s">
        <v>24</v>
      </c>
      <c r="E24" s="26">
        <v>2.1</v>
      </c>
      <c r="F24" s="32"/>
      <c r="G24" s="32"/>
      <c r="H24" s="32"/>
    </row>
    <row r="25" spans="1:8" s="3" customFormat="1" ht="54.95" customHeight="1" x14ac:dyDescent="0.15">
      <c r="A25" s="23" t="s">
        <v>5</v>
      </c>
      <c r="B25" s="31" t="s">
        <v>5</v>
      </c>
      <c r="C25" s="19" t="s">
        <v>5</v>
      </c>
      <c r="D25" s="25" t="s">
        <v>27</v>
      </c>
      <c r="E25" s="26">
        <v>135.5</v>
      </c>
      <c r="F25" s="32"/>
      <c r="G25" s="32"/>
      <c r="H25" s="32"/>
    </row>
    <row r="26" spans="1:8" s="3" customFormat="1" ht="54.95" customHeight="1" x14ac:dyDescent="0.15">
      <c r="A26" s="28" t="s">
        <v>5</v>
      </c>
      <c r="B26" s="35" t="s">
        <v>5</v>
      </c>
      <c r="C26" s="19" t="s">
        <v>5</v>
      </c>
      <c r="D26" s="36" t="s">
        <v>28</v>
      </c>
      <c r="E26" s="37">
        <v>2</v>
      </c>
    </row>
    <row r="27" spans="1:8" s="3" customFormat="1" ht="54.95" customHeight="1" x14ac:dyDescent="0.15">
      <c r="A27" s="18" t="s">
        <v>5</v>
      </c>
      <c r="B27" s="30" t="s">
        <v>84</v>
      </c>
      <c r="C27" s="19" t="s">
        <v>85</v>
      </c>
      <c r="D27" s="20" t="s">
        <v>8</v>
      </c>
      <c r="E27" s="21">
        <v>615.70000000000005</v>
      </c>
    </row>
    <row r="28" spans="1:8" s="3" customFormat="1" ht="54.95" customHeight="1" x14ac:dyDescent="0.15">
      <c r="A28" s="23" t="s">
        <v>5</v>
      </c>
      <c r="B28" s="27" t="s">
        <v>55</v>
      </c>
      <c r="C28" s="19" t="s">
        <v>56</v>
      </c>
      <c r="D28" s="25" t="s">
        <v>11</v>
      </c>
      <c r="E28" s="26">
        <v>36.9</v>
      </c>
    </row>
    <row r="29" spans="1:8" s="3" customFormat="1" ht="54.95" customHeight="1" x14ac:dyDescent="0.15">
      <c r="A29" s="23">
        <v>46086</v>
      </c>
      <c r="B29" s="27" t="s">
        <v>57</v>
      </c>
      <c r="C29" s="19" t="s">
        <v>58</v>
      </c>
      <c r="D29" s="25" t="s">
        <v>14</v>
      </c>
      <c r="E29" s="26">
        <v>20</v>
      </c>
    </row>
    <row r="30" spans="1:8" s="3" customFormat="1" ht="54.95" customHeight="1" x14ac:dyDescent="0.15">
      <c r="A30" s="23" t="s">
        <v>59</v>
      </c>
      <c r="B30" s="27" t="s">
        <v>60</v>
      </c>
      <c r="C30" s="19" t="s">
        <v>61</v>
      </c>
      <c r="D30" s="25" t="s">
        <v>18</v>
      </c>
      <c r="E30" s="26">
        <v>73.5</v>
      </c>
    </row>
    <row r="31" spans="1:8" s="3" customFormat="1" ht="54.95" customHeight="1" x14ac:dyDescent="0.15">
      <c r="A31" s="23" t="s">
        <v>5</v>
      </c>
      <c r="B31" s="27" t="s">
        <v>19</v>
      </c>
      <c r="C31" s="19" t="s">
        <v>20</v>
      </c>
      <c r="D31" s="25" t="s">
        <v>21</v>
      </c>
      <c r="E31" s="26">
        <v>103.3</v>
      </c>
    </row>
    <row r="32" spans="1:8" s="3" customFormat="1" ht="54.95" customHeight="1" x14ac:dyDescent="0.15">
      <c r="A32" s="23" t="s">
        <v>5</v>
      </c>
      <c r="B32" s="27" t="s">
        <v>62</v>
      </c>
      <c r="C32" s="19" t="s">
        <v>63</v>
      </c>
      <c r="D32" s="25" t="s">
        <v>24</v>
      </c>
      <c r="E32" s="26">
        <v>4.4000000000000004</v>
      </c>
    </row>
    <row r="33" spans="1:5" s="3" customFormat="1" ht="54.95" customHeight="1" x14ac:dyDescent="0.15">
      <c r="A33" s="23" t="s">
        <v>5</v>
      </c>
      <c r="B33" s="27" t="s">
        <v>5</v>
      </c>
      <c r="C33" s="19" t="s">
        <v>5</v>
      </c>
      <c r="D33" s="25" t="s">
        <v>27</v>
      </c>
      <c r="E33" s="26">
        <v>18.2</v>
      </c>
    </row>
    <row r="34" spans="1:5" s="3" customFormat="1" ht="54.95" customHeight="1" x14ac:dyDescent="0.15">
      <c r="A34" s="28" t="s">
        <v>5</v>
      </c>
      <c r="B34" s="35" t="s">
        <v>5</v>
      </c>
      <c r="C34" s="19" t="s">
        <v>5</v>
      </c>
      <c r="D34" s="25" t="s">
        <v>28</v>
      </c>
      <c r="E34" s="26">
        <v>31.8</v>
      </c>
    </row>
    <row r="35" spans="1:5" s="3" customFormat="1" ht="54.95" customHeight="1" x14ac:dyDescent="0.15">
      <c r="A35" s="18" t="s">
        <v>5</v>
      </c>
      <c r="B35" s="30" t="s">
        <v>86</v>
      </c>
      <c r="C35" s="19" t="s">
        <v>87</v>
      </c>
      <c r="D35" s="20" t="s">
        <v>8</v>
      </c>
      <c r="E35" s="21">
        <v>825.3</v>
      </c>
    </row>
    <row r="36" spans="1:5" s="3" customFormat="1" ht="54.95" customHeight="1" x14ac:dyDescent="0.15">
      <c r="A36" s="23" t="s">
        <v>5</v>
      </c>
      <c r="B36" s="27" t="s">
        <v>66</v>
      </c>
      <c r="C36" s="19" t="s">
        <v>67</v>
      </c>
      <c r="D36" s="25" t="s">
        <v>11</v>
      </c>
      <c r="E36" s="26">
        <v>45.5</v>
      </c>
    </row>
    <row r="37" spans="1:5" s="3" customFormat="1" ht="54.95" customHeight="1" x14ac:dyDescent="0.15">
      <c r="A37" s="23">
        <v>46087</v>
      </c>
      <c r="B37" s="27" t="s">
        <v>68</v>
      </c>
      <c r="C37" s="19" t="s">
        <v>69</v>
      </c>
      <c r="D37" s="25" t="s">
        <v>14</v>
      </c>
      <c r="E37" s="26">
        <v>32</v>
      </c>
    </row>
    <row r="38" spans="1:5" s="3" customFormat="1" ht="54.95" customHeight="1" x14ac:dyDescent="0.15">
      <c r="A38" s="23" t="s">
        <v>70</v>
      </c>
      <c r="B38" s="27" t="s">
        <v>71</v>
      </c>
      <c r="C38" s="19" t="s">
        <v>72</v>
      </c>
      <c r="D38" s="25" t="s">
        <v>18</v>
      </c>
      <c r="E38" s="26">
        <v>90.3</v>
      </c>
    </row>
    <row r="39" spans="1:5" s="3" customFormat="1" ht="54.95" customHeight="1" x14ac:dyDescent="0.15">
      <c r="A39" s="23" t="s">
        <v>5</v>
      </c>
      <c r="B39" s="27" t="s">
        <v>73</v>
      </c>
      <c r="C39" s="19" t="s">
        <v>74</v>
      </c>
      <c r="D39" s="25" t="s">
        <v>21</v>
      </c>
      <c r="E39" s="26">
        <v>75</v>
      </c>
    </row>
    <row r="40" spans="1:5" s="3" customFormat="1" ht="54.95" customHeight="1" x14ac:dyDescent="0.15">
      <c r="A40" s="23" t="s">
        <v>5</v>
      </c>
      <c r="B40" s="27" t="s">
        <v>75</v>
      </c>
      <c r="C40" s="19" t="s">
        <v>76</v>
      </c>
      <c r="D40" s="25" t="s">
        <v>24</v>
      </c>
      <c r="E40" s="26">
        <v>4.5999999999999996</v>
      </c>
    </row>
    <row r="41" spans="1:5" s="3" customFormat="1" ht="54.95" customHeight="1" x14ac:dyDescent="0.15">
      <c r="A41" s="23" t="s">
        <v>5</v>
      </c>
      <c r="B41" s="27" t="s">
        <v>5</v>
      </c>
      <c r="C41" s="19" t="s">
        <v>5</v>
      </c>
      <c r="D41" s="25" t="s">
        <v>27</v>
      </c>
      <c r="E41" s="26">
        <v>131.1</v>
      </c>
    </row>
    <row r="42" spans="1:5" ht="60" customHeight="1" x14ac:dyDescent="0.15">
      <c r="A42" s="28" t="s">
        <v>5</v>
      </c>
      <c r="B42" s="35" t="s">
        <v>5</v>
      </c>
      <c r="C42" s="19" t="s">
        <v>5</v>
      </c>
      <c r="D42" s="36" t="s">
        <v>28</v>
      </c>
      <c r="E42" s="37">
        <v>47.6</v>
      </c>
    </row>
  </sheetData>
  <mergeCells count="1">
    <mergeCell ref="D2:E2"/>
  </mergeCells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A套餐</vt:lpstr>
      <vt:lpstr>B套餐</vt:lpstr>
      <vt:lpstr>A套餐!Print_Area</vt:lpstr>
      <vt:lpstr>A套餐!Print_Titles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gmxc</dc:creator>
  <cp:lastModifiedBy>WENBIN ZHANG</cp:lastModifiedBy>
  <dcterms:created xsi:type="dcterms:W3CDTF">2026-01-30T08:33:00Z</dcterms:created>
  <dcterms:modified xsi:type="dcterms:W3CDTF">2026-03-01T02:26:20Z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DDD532E202134A518C674F05AA159638_13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