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六周\"/>
    </mc:Choice>
  </mc:AlternateContent>
  <xr:revisionPtr revIDLastSave="0" documentId="8_{8D1AD91F-2E71-451B-9C49-E7DBCE724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13" i="1" l="1"/>
  <c r="F20" i="1"/>
  <c r="F26" i="1"/>
  <c r="F21" i="1"/>
  <c r="F23" i="1"/>
  <c r="F42" i="1"/>
  <c r="F37" i="1"/>
  <c r="F16" i="1"/>
  <c r="F7" i="1"/>
  <c r="F9" i="1"/>
  <c r="F33" i="1"/>
  <c r="F30" i="1"/>
  <c r="F3" i="1"/>
  <c r="F22" i="1"/>
  <c r="F41" i="1"/>
  <c r="F29" i="1"/>
  <c r="F24" i="1"/>
  <c r="F14" i="1"/>
  <c r="F10" i="1"/>
  <c r="F39" i="1"/>
  <c r="F11" i="1"/>
  <c r="F17" i="1"/>
  <c r="F25" i="1"/>
  <c r="F35" i="1"/>
  <c r="F31" i="1"/>
  <c r="F28" i="1"/>
  <c r="F18" i="1"/>
  <c r="F6" i="1"/>
  <c r="F40" i="1"/>
  <c r="F5" i="1"/>
  <c r="F38" i="1"/>
  <c r="F12" i="1"/>
  <c r="F4" i="1"/>
  <c r="F32" i="1"/>
  <c r="F15" i="1"/>
  <c r="F27" i="1"/>
  <c r="F36" i="1"/>
  <c r="F19" i="1"/>
  <c r="F8" i="1"/>
  <c r="F34" i="1"/>
  <c r="F10" i="2"/>
  <c r="F12" i="2"/>
  <c r="F39" i="2"/>
  <c r="F17" i="2"/>
  <c r="F11" i="2"/>
  <c r="F14" i="2"/>
  <c r="F26" i="2"/>
  <c r="F36" i="2"/>
  <c r="F22" i="2"/>
  <c r="F42" i="2"/>
  <c r="F32" i="2"/>
  <c r="F29" i="2"/>
  <c r="F4" i="2"/>
  <c r="F16" i="2"/>
  <c r="F31" i="2"/>
  <c r="F38" i="2"/>
  <c r="F18" i="2"/>
  <c r="F25" i="2"/>
  <c r="F37" i="2"/>
  <c r="F41" i="2"/>
  <c r="F28" i="2"/>
  <c r="F7" i="2"/>
  <c r="F24" i="2"/>
  <c r="F19" i="2"/>
  <c r="F6" i="2"/>
  <c r="F35" i="2"/>
  <c r="F40" i="2"/>
  <c r="F5" i="2"/>
  <c r="F27" i="2"/>
  <c r="F33" i="2"/>
  <c r="F15" i="2"/>
  <c r="F9" i="2"/>
  <c r="F13" i="2"/>
  <c r="F30" i="2"/>
  <c r="F23" i="2"/>
  <c r="F8" i="2"/>
  <c r="F20" i="2"/>
  <c r="F3" i="2"/>
  <c r="F21" i="2"/>
</calcChain>
</file>

<file path=xl/sharedStrings.xml><?xml version="1.0" encoding="utf-8"?>
<sst xmlns="http://schemas.openxmlformats.org/spreadsheetml/2006/main" count="337" uniqueCount="75">
  <si>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</si>
  <si>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</si>
  <si>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</si>
  <si>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</si>
  <si>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</si>
  <si>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</si>
  <si>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</si>
  <si>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</si>
  <si>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</si>
  <si>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</si>
  <si>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</si>
  <si>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</si>
  <si>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</si>
  <si>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</si>
  <si>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</si>
  <si>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</si>
  <si>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</si>
  <si>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</si>
  <si>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</si>
  <si>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2" type="noConversion"/>
  </si>
  <si>
    <t>B套餐</t>
    <phoneticPr fontId="12" type="noConversion"/>
  </si>
  <si>
    <t xml:space="preserve"> </t>
    <phoneticPr fontId="12" type="noConversion"/>
  </si>
  <si>
    <t>海丰优质大米110g</t>
  </si>
  <si>
    <t>葱油莴笋</t>
  </si>
  <si>
    <t>毛莴笋150g</t>
  </si>
  <si>
    <t>香干鸭块</t>
  </si>
  <si>
    <t>韩式烤梅肉</t>
  </si>
  <si>
    <t>韩式猪梅肉110g</t>
  </si>
  <si>
    <t>醋溜木须</t>
  </si>
  <si>
    <t>炒西芹</t>
  </si>
  <si>
    <t>西芹110g</t>
  </si>
  <si>
    <t>冬瓜肉圆汤</t>
  </si>
  <si>
    <t>黄金鱼排</t>
  </si>
  <si>
    <t>40g鱼排2块</t>
  </si>
  <si>
    <t>茄汁排条</t>
  </si>
  <si>
    <t>海鲜菇炒肉丝</t>
  </si>
  <si>
    <t>油豆腐鸭血粉丝汤</t>
  </si>
  <si>
    <t>卡兹脆鸡排</t>
  </si>
  <si>
    <t>卡兹脆鸡排100g</t>
  </si>
  <si>
    <t>沙茶腐竹肥牛</t>
  </si>
  <si>
    <t>黑米味猫爪糕</t>
  </si>
  <si>
    <t>黑米味猫爪糕1只</t>
  </si>
  <si>
    <t>炒菠菜</t>
  </si>
  <si>
    <t>菠菜110g</t>
  </si>
  <si>
    <t>蟹柳蒸蛋</t>
  </si>
  <si>
    <t>糖醋里脊</t>
  </si>
  <si>
    <t>咕咾肉100g</t>
  </si>
  <si>
    <t>金玉满堂</t>
  </si>
  <si>
    <t>葱油西葫芦</t>
  </si>
  <si>
    <t>西葫芦110g</t>
  </si>
  <si>
    <t>玉米猪骨汤</t>
  </si>
  <si>
    <t>Happyday（爱森鲜肉粽）</t>
  </si>
  <si>
    <t>50g爱森鲜肉粽1只</t>
  </si>
  <si>
    <t>荠菜春笋蛋炒饭</t>
    <phoneticPr fontId="12" type="noConversion"/>
  </si>
  <si>
    <t>绿豆百合汤</t>
    <phoneticPr fontId="12" type="noConversion"/>
  </si>
  <si>
    <t>豆豉蒸鱼块</t>
  </si>
  <si>
    <t>三杯鸭</t>
  </si>
  <si>
    <t>爱森纯肉肠</t>
  </si>
  <si>
    <t>爱森纯肉肠1根</t>
  </si>
  <si>
    <t>葱烧鸡</t>
  </si>
  <si>
    <t>五香干20g&amp;鸭边腿块150g</t>
  </si>
  <si>
    <t>光明鲜鸡蛋35g&amp;上浆鸡片15g&amp;黑木耳0.5g&amp;胡萝卜片10g&amp;黄瓜片34g&amp;糖醋汁22g</t>
  </si>
  <si>
    <t>10g肉丸10g&amp;冬瓜片32g</t>
  </si>
  <si>
    <t>排条90g&amp;番茄酱10g</t>
  </si>
  <si>
    <t>海鲜菇80g&amp;肉丝15g&amp;青圆椒10g&amp;胡萝卜丝5g</t>
  </si>
  <si>
    <t>小油豆腐5g&amp;鸭血25g&amp;粉丝10g</t>
  </si>
  <si>
    <t>肥牛卷85g&amp;青圆椒15g&amp;干腐竹5g&amp;沙茶酱3g</t>
  </si>
  <si>
    <t>荠菜5g&amp;笋丁20g&amp;方腿10g&amp;鸡蛋20g&amp;大米100g&amp;香葱0.8g&amp;姜0.2g</t>
  </si>
  <si>
    <t>绿豆20g&amp;百合干1g</t>
  </si>
  <si>
    <t>蟹柳50g&amp;光明鲜鸡蛋60g</t>
  </si>
  <si>
    <t>盐水方腿25g&amp;粟米55g&amp;胡萝卜丁5g&amp;青圆椒10g</t>
  </si>
  <si>
    <t>玉米棒30g&amp;汤骨块10g</t>
  </si>
  <si>
    <t>带皮带骨巴沙鱼130g&amp;豆豉0.6g</t>
  </si>
  <si>
    <t>鸭边腿块150g&amp;蒜米5g&amp;鲜罗勒叶2g&amp;三杯鸡汁25g</t>
  </si>
  <si>
    <t>鸡边腿块150g&amp;蒜米5g&amp;香葱10g&amp;洋葱5g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</si>
</sst>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8" fontId="2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 wrapText="1"/>
    </xf>
    <xf numFmtId="179" fontId="13" fillId="0" borderId="5" xfId="0" applyNumberFormat="1" applyFont="1" applyBorder="1" applyAlignment="1">
      <alignment horizontal="left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9" fontId="10" fillId="0" borderId="7" xfId="1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9" fontId="10" fillId="0" borderId="10" xfId="1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180" fontId="2" fillId="0" borderId="8" xfId="0" applyNumberFormat="1" applyFont="1" applyBorder="1" applyAlignment="1">
      <alignment horizontal="center" vertical="center" wrapText="1"/>
    </xf>
    <xf numFmtId="180" fontId="2" fillId="0" borderId="11" xfId="0" applyNumberFormat="1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13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G10" sqref="G10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25</v>
      </c>
      <c r="C3" s="25" t="s">
        <v>60</v>
      </c>
      <c r="D3" s="26" t="s">
        <v>5</v>
      </c>
      <c r="E3" s="27">
        <v>944.7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26</v>
      </c>
      <c r="C4" s="25" t="s">
        <v>27</v>
      </c>
      <c r="D4" s="30" t="s">
        <v>6</v>
      </c>
      <c r="E4" s="31">
        <v>50.6</v>
      </c>
      <c r="F4" s="20" t="e">
        <f t="shared" ref="F4:F42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46188</v>
      </c>
      <c r="B5" s="29" t="s">
        <v>28</v>
      </c>
      <c r="C5" s="25" t="s">
        <v>61</v>
      </c>
      <c r="D5" s="30" t="s">
        <v>7</v>
      </c>
      <c r="E5" s="31">
        <v>37.1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8</v>
      </c>
      <c r="B6" s="32" t="s">
        <v>29</v>
      </c>
      <c r="C6" s="25" t="s">
        <v>30</v>
      </c>
      <c r="D6" s="30" t="s">
        <v>9</v>
      </c>
      <c r="E6" s="31">
        <v>102.1</v>
      </c>
      <c r="F6" s="20" t="e">
        <f t="shared" ca="1" si="0"/>
        <v>#NAME?</v>
      </c>
      <c r="G6" s="20"/>
    </row>
    <row r="7" spans="1:13" s="3" customFormat="1" ht="54.95" customHeight="1" x14ac:dyDescent="0.15">
      <c r="A7" s="28" t="s">
        <v>4</v>
      </c>
      <c r="B7" s="29" t="s">
        <v>10</v>
      </c>
      <c r="C7" s="25" t="s">
        <v>22</v>
      </c>
      <c r="D7" s="30" t="s">
        <v>11</v>
      </c>
      <c r="E7" s="31">
        <v>141.6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31</v>
      </c>
      <c r="C8" s="25" t="s">
        <v>62</v>
      </c>
      <c r="D8" s="30" t="s">
        <v>12</v>
      </c>
      <c r="E8" s="31">
        <v>6.3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13</v>
      </c>
      <c r="E9" s="31">
        <v>169.4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14</v>
      </c>
      <c r="E10" s="31">
        <v>12.6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32</v>
      </c>
      <c r="C11" s="25" t="s">
        <v>33</v>
      </c>
      <c r="D11" s="26" t="s">
        <v>5</v>
      </c>
      <c r="E11" s="27">
        <v>890.8</v>
      </c>
      <c r="F11" s="20" t="e">
        <f t="shared" ca="1" si="0"/>
        <v>#NAME?</v>
      </c>
      <c r="G11" s="20"/>
    </row>
    <row r="12" spans="1:13" s="3" customFormat="1" ht="54.95" customHeight="1" x14ac:dyDescent="0.15">
      <c r="A12" s="28" t="s">
        <v>4</v>
      </c>
      <c r="B12" s="36" t="s">
        <v>34</v>
      </c>
      <c r="C12" s="25" t="s">
        <v>63</v>
      </c>
      <c r="D12" s="30" t="s">
        <v>6</v>
      </c>
      <c r="E12" s="31">
        <v>38.700000000000003</v>
      </c>
      <c r="F12" s="20" t="e">
        <f t="shared" ca="1" si="0"/>
        <v>#NAME?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46189</v>
      </c>
      <c r="B13" s="36" t="s">
        <v>35</v>
      </c>
      <c r="C13" s="25" t="s">
        <v>64</v>
      </c>
      <c r="D13" s="30" t="s">
        <v>7</v>
      </c>
      <c r="E13" s="31">
        <v>25.6</v>
      </c>
      <c r="F13" s="20" t="e">
        <f t="shared" ca="1" si="0"/>
        <v>#NAME?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15</v>
      </c>
      <c r="B14" s="36" t="s">
        <v>23</v>
      </c>
      <c r="C14" s="25" t="s">
        <v>24</v>
      </c>
      <c r="D14" s="30" t="s">
        <v>9</v>
      </c>
      <c r="E14" s="31">
        <v>126.4</v>
      </c>
      <c r="F14" s="20" t="e">
        <f t="shared" ca="1" si="0"/>
        <v>#NAME?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10</v>
      </c>
      <c r="C15" s="25" t="s">
        <v>22</v>
      </c>
      <c r="D15" s="30" t="s">
        <v>11</v>
      </c>
      <c r="E15" s="31">
        <v>64.400000000000006</v>
      </c>
      <c r="F15" s="20" t="e">
        <f t="shared" ca="1" si="0"/>
        <v>#NAME?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36</v>
      </c>
      <c r="C16" s="25" t="s">
        <v>65</v>
      </c>
      <c r="D16" s="30" t="s">
        <v>12</v>
      </c>
      <c r="E16" s="31">
        <v>12.4</v>
      </c>
      <c r="F16" s="20" t="e">
        <f t="shared" ca="1" si="0"/>
        <v>#NAME?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13</v>
      </c>
      <c r="E17" s="31">
        <v>36.700000000000003</v>
      </c>
      <c r="F17" s="20" t="e">
        <f t="shared" ca="1" si="0"/>
        <v>#NAME?</v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14</v>
      </c>
      <c r="E18" s="31">
        <v>15.6</v>
      </c>
      <c r="F18" s="20" t="e">
        <f t="shared" ca="1" si="0"/>
        <v>#NAME?</v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37</v>
      </c>
      <c r="C19" s="25" t="s">
        <v>38</v>
      </c>
      <c r="D19" s="26" t="s">
        <v>5</v>
      </c>
      <c r="E19" s="27">
        <v>987.7</v>
      </c>
      <c r="F19" s="20" t="e">
        <f t="shared" ca="1" si="0"/>
        <v>#NAME?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39</v>
      </c>
      <c r="C20" s="25" t="s">
        <v>66</v>
      </c>
      <c r="D20" s="30" t="s">
        <v>6</v>
      </c>
      <c r="E20" s="31">
        <v>58</v>
      </c>
      <c r="F20" s="20" t="e">
        <f t="shared" ca="1" si="0"/>
        <v>#NAME?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46190</v>
      </c>
      <c r="B21" s="32" t="s">
        <v>40</v>
      </c>
      <c r="C21" s="25" t="s">
        <v>41</v>
      </c>
      <c r="D21" s="30" t="s">
        <v>7</v>
      </c>
      <c r="E21" s="31">
        <v>34.1</v>
      </c>
      <c r="F21" s="20" t="e">
        <f t="shared" ca="1" si="0"/>
        <v>#NAME?</v>
      </c>
      <c r="G21" s="20"/>
    </row>
    <row r="22" spans="1:13" s="3" customFormat="1" ht="54.95" customHeight="1" x14ac:dyDescent="0.15">
      <c r="A22" s="28" t="s">
        <v>16</v>
      </c>
      <c r="B22" s="36" t="s">
        <v>42</v>
      </c>
      <c r="C22" s="25" t="s">
        <v>43</v>
      </c>
      <c r="D22" s="30" t="s">
        <v>9</v>
      </c>
      <c r="E22" s="31">
        <v>112.2</v>
      </c>
      <c r="F22" s="20" t="e">
        <f t="shared" ca="1" si="0"/>
        <v>#NAME?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53</v>
      </c>
      <c r="C23" s="25" t="s">
        <v>67</v>
      </c>
      <c r="D23" s="30" t="s">
        <v>11</v>
      </c>
      <c r="E23" s="31">
        <v>127.1</v>
      </c>
      <c r="F23" s="20" t="e">
        <f t="shared" ca="1" si="0"/>
        <v>#NAME?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54</v>
      </c>
      <c r="C24" s="25" t="s">
        <v>68</v>
      </c>
      <c r="D24" s="30" t="s">
        <v>12</v>
      </c>
      <c r="E24" s="31">
        <v>10.1</v>
      </c>
      <c r="F24" s="20" t="e">
        <f t="shared" ca="1" si="0"/>
        <v>#NAME?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13</v>
      </c>
      <c r="E25" s="31">
        <v>428.9</v>
      </c>
      <c r="F25" s="20" t="e">
        <f t="shared" ca="1" si="0"/>
        <v>#NAME?</v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14</v>
      </c>
      <c r="E26" s="41">
        <v>83.9</v>
      </c>
      <c r="F26" s="20" t="e">
        <f t="shared" ca="1" si="0"/>
        <v>#NAME?</v>
      </c>
      <c r="G26" s="20"/>
    </row>
    <row r="27" spans="1:13" s="3" customFormat="1" ht="54.95" customHeight="1" x14ac:dyDescent="0.15">
      <c r="A27" s="23" t="s">
        <v>4</v>
      </c>
      <c r="B27" s="35" t="s">
        <v>44</v>
      </c>
      <c r="C27" s="25" t="s">
        <v>69</v>
      </c>
      <c r="D27" s="26" t="s">
        <v>5</v>
      </c>
      <c r="E27" s="27">
        <v>895.1</v>
      </c>
      <c r="F27" s="20" t="e">
        <f t="shared" ca="1" si="0"/>
        <v>#NAME?</v>
      </c>
      <c r="G27" s="20"/>
    </row>
    <row r="28" spans="1:13" s="3" customFormat="1" ht="54.95" customHeight="1" x14ac:dyDescent="0.15">
      <c r="A28" s="28" t="s">
        <v>4</v>
      </c>
      <c r="B28" s="32" t="s">
        <v>45</v>
      </c>
      <c r="C28" s="25" t="s">
        <v>46</v>
      </c>
      <c r="D28" s="30" t="s">
        <v>6</v>
      </c>
      <c r="E28" s="31">
        <v>42.2</v>
      </c>
      <c r="F28" s="20" t="e">
        <f t="shared" ca="1" si="0"/>
        <v>#NAME?</v>
      </c>
      <c r="G28" s="20"/>
    </row>
    <row r="29" spans="1:13" s="3" customFormat="1" ht="54.95" customHeight="1" x14ac:dyDescent="0.15">
      <c r="A29" s="28">
        <v>46191</v>
      </c>
      <c r="B29" s="32" t="s">
        <v>47</v>
      </c>
      <c r="C29" s="25" t="s">
        <v>70</v>
      </c>
      <c r="D29" s="30" t="s">
        <v>7</v>
      </c>
      <c r="E29" s="31">
        <v>25.1</v>
      </c>
      <c r="F29" s="20" t="e">
        <f t="shared" ca="1" si="0"/>
        <v>#NAME?</v>
      </c>
      <c r="G29" s="20"/>
    </row>
    <row r="30" spans="1:13" s="3" customFormat="1" ht="54.95" customHeight="1" x14ac:dyDescent="0.15">
      <c r="A30" s="28" t="s">
        <v>17</v>
      </c>
      <c r="B30" s="32" t="s">
        <v>48</v>
      </c>
      <c r="C30" s="25" t="s">
        <v>49</v>
      </c>
      <c r="D30" s="30" t="s">
        <v>9</v>
      </c>
      <c r="E30" s="31">
        <v>125.1</v>
      </c>
      <c r="F30" s="20" t="e">
        <f t="shared" ca="1" si="0"/>
        <v>#NAME?</v>
      </c>
      <c r="G30" s="20"/>
    </row>
    <row r="31" spans="1:13" s="3" customFormat="1" ht="54.95" customHeight="1" x14ac:dyDescent="0.15">
      <c r="A31" s="28" t="s">
        <v>4</v>
      </c>
      <c r="B31" s="32" t="s">
        <v>10</v>
      </c>
      <c r="C31" s="25" t="s">
        <v>22</v>
      </c>
      <c r="D31" s="30" t="s">
        <v>11</v>
      </c>
      <c r="E31" s="31">
        <v>57.9</v>
      </c>
      <c r="F31" s="20" t="e">
        <f t="shared" ca="1" si="0"/>
        <v>#NAME?</v>
      </c>
      <c r="G31" s="20"/>
    </row>
    <row r="32" spans="1:13" s="3" customFormat="1" ht="54.95" customHeight="1" x14ac:dyDescent="0.15">
      <c r="A32" s="28" t="s">
        <v>4</v>
      </c>
      <c r="B32" s="32" t="s">
        <v>50</v>
      </c>
      <c r="C32" s="25" t="s">
        <v>71</v>
      </c>
      <c r="D32" s="30" t="s">
        <v>12</v>
      </c>
      <c r="E32" s="31">
        <v>3.8</v>
      </c>
      <c r="F32" s="20" t="e">
        <f t="shared" ca="1" si="0"/>
        <v>#NAME?</v>
      </c>
      <c r="G32" s="20"/>
    </row>
    <row r="33" spans="1:7" s="3" customFormat="1" ht="54.95" customHeight="1" x14ac:dyDescent="0.15">
      <c r="A33" s="28" t="s">
        <v>4</v>
      </c>
      <c r="B33" s="32" t="s">
        <v>51</v>
      </c>
      <c r="C33" s="25" t="s">
        <v>52</v>
      </c>
      <c r="D33" s="30" t="s">
        <v>13</v>
      </c>
      <c r="E33" s="31">
        <v>158.6</v>
      </c>
      <c r="F33" s="20" t="e">
        <f t="shared" ca="1" si="0"/>
        <v>#NAME?</v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14</v>
      </c>
      <c r="E34" s="31">
        <v>20.8</v>
      </c>
      <c r="F34" s="20" t="s">
        <v>21</v>
      </c>
      <c r="G34" s="20"/>
    </row>
    <row r="35" spans="1:7" s="3" customFormat="1" ht="54.95" customHeight="1" x14ac:dyDescent="0.15">
      <c r="A35" s="23" t="s">
        <v>4</v>
      </c>
      <c r="B35" s="35" t="s">
        <v>4</v>
      </c>
      <c r="C35" s="25" t="s">
        <v>4</v>
      </c>
      <c r="D35" s="26" t="s">
        <v>5</v>
      </c>
      <c r="E35" s="27" t="s">
        <v>4</v>
      </c>
      <c r="F35" s="20" t="e">
        <f t="shared" ca="1" si="0"/>
        <v>#NAME?</v>
      </c>
      <c r="G35" s="20"/>
    </row>
    <row r="36" spans="1:7" s="3" customFormat="1" ht="54.95" customHeight="1" x14ac:dyDescent="0.15">
      <c r="A36" s="28" t="s">
        <v>4</v>
      </c>
      <c r="B36" s="32" t="s">
        <v>4</v>
      </c>
      <c r="C36" s="25" t="s">
        <v>4</v>
      </c>
      <c r="D36" s="30" t="s">
        <v>6</v>
      </c>
      <c r="E36" s="31" t="s">
        <v>4</v>
      </c>
      <c r="F36" s="20" t="e">
        <f t="shared" ca="1" si="0"/>
        <v>#NAME?</v>
      </c>
      <c r="G36" s="20"/>
    </row>
    <row r="37" spans="1:7" s="3" customFormat="1" ht="54.95" customHeight="1" x14ac:dyDescent="0.15">
      <c r="A37" s="28">
        <v>46192</v>
      </c>
      <c r="B37" s="32" t="s">
        <v>4</v>
      </c>
      <c r="C37" s="25" t="s">
        <v>4</v>
      </c>
      <c r="D37" s="30" t="s">
        <v>7</v>
      </c>
      <c r="E37" s="31" t="s">
        <v>4</v>
      </c>
      <c r="F37" s="20" t="e">
        <f t="shared" ca="1" si="0"/>
        <v>#NAME?</v>
      </c>
      <c r="G37" s="20"/>
    </row>
    <row r="38" spans="1:7" s="3" customFormat="1" ht="54.95" customHeight="1" x14ac:dyDescent="0.15">
      <c r="A38" s="28" t="s">
        <v>18</v>
      </c>
      <c r="B38" s="32" t="s">
        <v>4</v>
      </c>
      <c r="C38" s="25" t="s">
        <v>4</v>
      </c>
      <c r="D38" s="30" t="s">
        <v>9</v>
      </c>
      <c r="E38" s="31" t="s">
        <v>4</v>
      </c>
      <c r="F38" s="20" t="e">
        <f t="shared" ca="1" si="0"/>
        <v>#NAME?</v>
      </c>
      <c r="G38" s="20"/>
    </row>
    <row r="39" spans="1:7" s="3" customFormat="1" ht="54.95" customHeight="1" x14ac:dyDescent="0.15">
      <c r="A39" s="28" t="s">
        <v>4</v>
      </c>
      <c r="B39" s="32" t="s">
        <v>4</v>
      </c>
      <c r="C39" s="25" t="s">
        <v>4</v>
      </c>
      <c r="D39" s="30" t="s">
        <v>11</v>
      </c>
      <c r="E39" s="31" t="s">
        <v>4</v>
      </c>
      <c r="F39" s="20" t="e">
        <f t="shared" ca="1" si="0"/>
        <v>#NAME?</v>
      </c>
      <c r="G39" s="20"/>
    </row>
    <row r="40" spans="1:7" s="3" customFormat="1" ht="54.95" customHeight="1" x14ac:dyDescent="0.15">
      <c r="A40" s="28" t="s">
        <v>4</v>
      </c>
      <c r="B40" s="32" t="s">
        <v>4</v>
      </c>
      <c r="C40" s="25" t="s">
        <v>4</v>
      </c>
      <c r="D40" s="30" t="s">
        <v>12</v>
      </c>
      <c r="E40" s="31" t="s">
        <v>4</v>
      </c>
      <c r="F40" s="20" t="e">
        <f t="shared" ca="1" si="0"/>
        <v>#NAME?</v>
      </c>
      <c r="G40" s="20"/>
    </row>
    <row r="41" spans="1:7" s="3" customFormat="1" ht="54.95" customHeight="1" x14ac:dyDescent="0.15">
      <c r="A41" s="28" t="s">
        <v>4</v>
      </c>
      <c r="B41" s="32" t="s">
        <v>4</v>
      </c>
      <c r="C41" s="25" t="s">
        <v>4</v>
      </c>
      <c r="D41" s="30" t="s">
        <v>13</v>
      </c>
      <c r="E41" s="31" t="s">
        <v>4</v>
      </c>
      <c r="F41" s="20" t="e">
        <f t="shared" ca="1" si="0"/>
        <v>#NAME?</v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14</v>
      </c>
      <c r="E42" s="41" t="s">
        <v>4</v>
      </c>
      <c r="F42" s="20" t="e">
        <f t="shared" ca="1" si="0"/>
        <v>#NAME?</v>
      </c>
    </row>
  </sheetData>
  <autoFilter ref="A2:F42" xr:uid="{00000000-0009-0000-0000-000000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12" activePane="bottomRight" state="frozen"/>
      <selection pane="topRight"/>
      <selection pane="bottomLeft"/>
      <selection pane="bottomRight" activeCell="F19" sqref="F19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2" t="s">
        <v>3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3" t="s">
        <v>4</v>
      </c>
      <c r="B3" s="24" t="s">
        <v>55</v>
      </c>
      <c r="C3" s="25" t="s">
        <v>72</v>
      </c>
      <c r="D3" s="26" t="s">
        <v>5</v>
      </c>
      <c r="E3" s="27">
        <v>858.3</v>
      </c>
      <c r="F3" s="20" t="e">
        <f ca="1">AddMinusBeforeNumbers(C3)</f>
        <v>#NAME?</v>
      </c>
      <c r="G3" s="20"/>
      <c r="H3" s="21"/>
      <c r="I3" s="21"/>
      <c r="J3" s="21"/>
      <c r="K3" s="21"/>
      <c r="L3" s="21"/>
      <c r="M3" s="21"/>
    </row>
    <row r="4" spans="1:13" s="3" customFormat="1" ht="54.95" customHeight="1" x14ac:dyDescent="0.15">
      <c r="A4" s="28" t="s">
        <v>4</v>
      </c>
      <c r="B4" s="29" t="s">
        <v>26</v>
      </c>
      <c r="C4" s="25" t="s">
        <v>27</v>
      </c>
      <c r="D4" s="30" t="s">
        <v>6</v>
      </c>
      <c r="E4" s="31">
        <v>50.1</v>
      </c>
      <c r="F4" s="20" t="e">
        <f t="shared" ref="F4:F42" ca="1" si="0">AddMinusBeforeNumbers(C4)</f>
        <v>#NAME?</v>
      </c>
      <c r="G4" s="20"/>
      <c r="H4" s="21"/>
      <c r="I4" s="21"/>
      <c r="J4" s="21"/>
      <c r="K4" s="21"/>
      <c r="L4" s="21"/>
      <c r="M4" s="21"/>
    </row>
    <row r="5" spans="1:13" s="3" customFormat="1" ht="54.95" customHeight="1" x14ac:dyDescent="0.15">
      <c r="A5" s="28">
        <v>46188</v>
      </c>
      <c r="B5" s="29" t="s">
        <v>28</v>
      </c>
      <c r="C5" s="25" t="s">
        <v>61</v>
      </c>
      <c r="D5" s="30" t="s">
        <v>7</v>
      </c>
      <c r="E5" s="31">
        <v>27.5</v>
      </c>
      <c r="F5" s="20" t="e">
        <f t="shared" ca="1" si="0"/>
        <v>#NAME?</v>
      </c>
      <c r="G5" s="20"/>
      <c r="H5" s="21"/>
      <c r="I5" s="21"/>
      <c r="J5" s="21"/>
      <c r="K5" s="21"/>
      <c r="L5" s="21"/>
      <c r="M5" s="21"/>
    </row>
    <row r="6" spans="1:13" s="3" customFormat="1" ht="54.95" customHeight="1" x14ac:dyDescent="0.15">
      <c r="A6" s="28" t="s">
        <v>8</v>
      </c>
      <c r="B6" s="32" t="s">
        <v>29</v>
      </c>
      <c r="C6" s="25" t="s">
        <v>30</v>
      </c>
      <c r="D6" s="30" t="s">
        <v>9</v>
      </c>
      <c r="E6" s="31">
        <v>102.6</v>
      </c>
      <c r="F6" s="20" t="e">
        <f t="shared" ca="1" si="0"/>
        <v>#NAME?</v>
      </c>
      <c r="G6" s="20"/>
    </row>
    <row r="7" spans="1:13" s="3" customFormat="1" ht="54.95" customHeight="1" x14ac:dyDescent="0.15">
      <c r="A7" s="28" t="s">
        <v>4</v>
      </c>
      <c r="B7" s="29" t="s">
        <v>10</v>
      </c>
      <c r="C7" s="25" t="s">
        <v>22</v>
      </c>
      <c r="D7" s="30" t="s">
        <v>11</v>
      </c>
      <c r="E7" s="31">
        <v>77</v>
      </c>
      <c r="F7" s="20" t="e">
        <f t="shared" ca="1" si="0"/>
        <v>#NAME?</v>
      </c>
      <c r="G7" s="20"/>
      <c r="H7" s="21"/>
      <c r="I7" s="21"/>
      <c r="J7" s="21"/>
      <c r="K7" s="21"/>
      <c r="L7" s="21"/>
      <c r="M7" s="21"/>
    </row>
    <row r="8" spans="1:13" s="3" customFormat="1" ht="54.95" customHeight="1" x14ac:dyDescent="0.15">
      <c r="A8" s="28" t="s">
        <v>4</v>
      </c>
      <c r="B8" s="29" t="s">
        <v>31</v>
      </c>
      <c r="C8" s="25" t="s">
        <v>62</v>
      </c>
      <c r="D8" s="30" t="s">
        <v>12</v>
      </c>
      <c r="E8" s="31">
        <v>3.6</v>
      </c>
      <c r="F8" s="20" t="e">
        <f t="shared" ca="1" si="0"/>
        <v>#NAME?</v>
      </c>
      <c r="G8" s="20"/>
      <c r="H8" s="21"/>
      <c r="I8" s="21"/>
      <c r="J8" s="21"/>
      <c r="K8" s="21"/>
      <c r="L8" s="21"/>
      <c r="M8" s="21"/>
    </row>
    <row r="9" spans="1:13" s="3" customFormat="1" ht="54.95" customHeight="1" x14ac:dyDescent="0.15">
      <c r="A9" s="28" t="s">
        <v>4</v>
      </c>
      <c r="B9" s="29" t="s">
        <v>4</v>
      </c>
      <c r="C9" s="25" t="s">
        <v>4</v>
      </c>
      <c r="D9" s="30" t="s">
        <v>13</v>
      </c>
      <c r="E9" s="31">
        <v>115.8</v>
      </c>
      <c r="F9" s="20" t="e">
        <f t="shared" ca="1" si="0"/>
        <v>#NAME?</v>
      </c>
      <c r="G9" s="20"/>
      <c r="H9" s="21"/>
      <c r="I9" s="21"/>
      <c r="J9" s="21"/>
      <c r="K9" s="21"/>
      <c r="L9" s="21"/>
      <c r="M9" s="21"/>
    </row>
    <row r="10" spans="1:13" s="3" customFormat="1" ht="54.95" customHeight="1" x14ac:dyDescent="0.15">
      <c r="A10" s="33" t="s">
        <v>4</v>
      </c>
      <c r="B10" s="34" t="s">
        <v>4</v>
      </c>
      <c r="C10" s="25" t="s">
        <v>4</v>
      </c>
      <c r="D10" s="30" t="s">
        <v>14</v>
      </c>
      <c r="E10" s="31">
        <v>12.6</v>
      </c>
      <c r="F10" s="20" t="e">
        <f t="shared" ca="1" si="0"/>
        <v>#NAME?</v>
      </c>
      <c r="G10" s="20"/>
      <c r="H10" s="21"/>
      <c r="I10" s="21"/>
      <c r="J10" s="21"/>
      <c r="K10" s="21"/>
      <c r="L10" s="21"/>
      <c r="M10" s="21"/>
    </row>
    <row r="11" spans="1:13" s="3" customFormat="1" ht="54.95" customHeight="1" x14ac:dyDescent="0.15">
      <c r="A11" s="23" t="s">
        <v>4</v>
      </c>
      <c r="B11" s="35" t="s">
        <v>56</v>
      </c>
      <c r="C11" s="25" t="s">
        <v>73</v>
      </c>
      <c r="D11" s="26" t="s">
        <v>5</v>
      </c>
      <c r="E11" s="27">
        <v>938.5</v>
      </c>
      <c r="F11" s="20" t="e">
        <f t="shared" ca="1" si="0"/>
        <v>#NAME?</v>
      </c>
      <c r="G11" s="20"/>
    </row>
    <row r="12" spans="1:13" s="3" customFormat="1" ht="54.95" customHeight="1" x14ac:dyDescent="0.15">
      <c r="A12" s="28" t="s">
        <v>4</v>
      </c>
      <c r="B12" s="36" t="s">
        <v>34</v>
      </c>
      <c r="C12" s="25" t="s">
        <v>63</v>
      </c>
      <c r="D12" s="30" t="s">
        <v>6</v>
      </c>
      <c r="E12" s="31">
        <v>46.4</v>
      </c>
      <c r="F12" s="20" t="e">
        <f t="shared" ca="1" si="0"/>
        <v>#NAME?</v>
      </c>
      <c r="G12" s="20"/>
      <c r="H12" s="22"/>
      <c r="I12" s="22"/>
      <c r="J12" s="22"/>
      <c r="K12" s="22"/>
      <c r="L12" s="22"/>
      <c r="M12" s="22"/>
    </row>
    <row r="13" spans="1:13" s="3" customFormat="1" ht="54.95" customHeight="1" x14ac:dyDescent="0.15">
      <c r="A13" s="28">
        <v>46189</v>
      </c>
      <c r="B13" s="36" t="s">
        <v>35</v>
      </c>
      <c r="C13" s="25" t="s">
        <v>64</v>
      </c>
      <c r="D13" s="30" t="s">
        <v>7</v>
      </c>
      <c r="E13" s="31">
        <v>36.1</v>
      </c>
      <c r="F13" s="20" t="e">
        <f t="shared" ca="1" si="0"/>
        <v>#NAME?</v>
      </c>
      <c r="G13" s="20"/>
      <c r="H13" s="22"/>
      <c r="I13" s="22"/>
      <c r="J13" s="22"/>
      <c r="K13" s="22"/>
      <c r="L13" s="22"/>
      <c r="M13" s="22"/>
    </row>
    <row r="14" spans="1:13" s="3" customFormat="1" ht="54.95" customHeight="1" x14ac:dyDescent="0.15">
      <c r="A14" s="28" t="s">
        <v>15</v>
      </c>
      <c r="B14" s="36" t="s">
        <v>23</v>
      </c>
      <c r="C14" s="25" t="s">
        <v>24</v>
      </c>
      <c r="D14" s="30" t="s">
        <v>9</v>
      </c>
      <c r="E14" s="31">
        <v>107</v>
      </c>
      <c r="F14" s="20" t="e">
        <f t="shared" ca="1" si="0"/>
        <v>#NAME?</v>
      </c>
      <c r="G14" s="20"/>
      <c r="H14" s="22"/>
      <c r="I14" s="22"/>
      <c r="J14" s="22"/>
      <c r="K14" s="22"/>
      <c r="L14" s="22"/>
      <c r="M14" s="22"/>
    </row>
    <row r="15" spans="1:13" s="3" customFormat="1" ht="54.95" customHeight="1" x14ac:dyDescent="0.15">
      <c r="A15" s="28" t="s">
        <v>4</v>
      </c>
      <c r="B15" s="36" t="s">
        <v>10</v>
      </c>
      <c r="C15" s="25" t="s">
        <v>22</v>
      </c>
      <c r="D15" s="30" t="s">
        <v>11</v>
      </c>
      <c r="E15" s="31">
        <v>60.1</v>
      </c>
      <c r="F15" s="20" t="e">
        <f t="shared" ca="1" si="0"/>
        <v>#NAME?</v>
      </c>
      <c r="G15" s="20"/>
      <c r="H15" s="22"/>
      <c r="I15" s="22"/>
      <c r="J15" s="22"/>
      <c r="K15" s="22"/>
      <c r="L15" s="22"/>
      <c r="M15" s="22"/>
    </row>
    <row r="16" spans="1:13" s="3" customFormat="1" ht="54.95" customHeight="1" x14ac:dyDescent="0.15">
      <c r="A16" s="28" t="s">
        <v>4</v>
      </c>
      <c r="B16" s="32" t="s">
        <v>36</v>
      </c>
      <c r="C16" s="25" t="s">
        <v>65</v>
      </c>
      <c r="D16" s="30" t="s">
        <v>12</v>
      </c>
      <c r="E16" s="31">
        <v>13.8</v>
      </c>
      <c r="F16" s="20" t="e">
        <f t="shared" ca="1" si="0"/>
        <v>#NAME?</v>
      </c>
      <c r="G16" s="20"/>
    </row>
    <row r="17" spans="1:13" s="3" customFormat="1" ht="54.95" customHeight="1" x14ac:dyDescent="0.15">
      <c r="A17" s="28" t="s">
        <v>4</v>
      </c>
      <c r="B17" s="36" t="s">
        <v>4</v>
      </c>
      <c r="C17" s="25" t="s">
        <v>4</v>
      </c>
      <c r="D17" s="30" t="s">
        <v>13</v>
      </c>
      <c r="E17" s="31">
        <v>89.7</v>
      </c>
      <c r="F17" s="20" t="e">
        <f t="shared" ca="1" si="0"/>
        <v>#NAME?</v>
      </c>
      <c r="G17" s="20"/>
      <c r="H17" s="22"/>
      <c r="I17" s="22"/>
      <c r="J17" s="22"/>
      <c r="K17" s="22"/>
      <c r="L17" s="22"/>
      <c r="M17" s="22"/>
    </row>
    <row r="18" spans="1:13" s="3" customFormat="1" ht="54.95" customHeight="1" x14ac:dyDescent="0.15">
      <c r="A18" s="33" t="s">
        <v>4</v>
      </c>
      <c r="B18" s="37" t="s">
        <v>4</v>
      </c>
      <c r="C18" s="25" t="s">
        <v>4</v>
      </c>
      <c r="D18" s="30" t="s">
        <v>14</v>
      </c>
      <c r="E18" s="31">
        <v>15.6</v>
      </c>
      <c r="F18" s="20" t="e">
        <f t="shared" ca="1" si="0"/>
        <v>#NAME?</v>
      </c>
      <c r="G18" s="20"/>
      <c r="H18" s="22"/>
      <c r="I18" s="22"/>
      <c r="J18" s="22"/>
      <c r="K18" s="22"/>
      <c r="L18" s="22"/>
      <c r="M18" s="22"/>
    </row>
    <row r="19" spans="1:13" s="3" customFormat="1" ht="54.95" customHeight="1" x14ac:dyDescent="0.15">
      <c r="A19" s="23" t="s">
        <v>4</v>
      </c>
      <c r="B19" s="38" t="s">
        <v>57</v>
      </c>
      <c r="C19" s="25" t="s">
        <v>58</v>
      </c>
      <c r="D19" s="26" t="s">
        <v>5</v>
      </c>
      <c r="E19" s="27">
        <v>990.3</v>
      </c>
      <c r="F19" s="20" t="e">
        <f t="shared" ca="1" si="0"/>
        <v>#NAME?</v>
      </c>
      <c r="G19" s="20"/>
      <c r="H19" s="22"/>
      <c r="I19" s="22"/>
      <c r="J19" s="22"/>
      <c r="K19" s="22"/>
      <c r="L19" s="22"/>
      <c r="M19" s="22"/>
    </row>
    <row r="20" spans="1:13" s="3" customFormat="1" ht="54.95" customHeight="1" x14ac:dyDescent="0.15">
      <c r="A20" s="28" t="s">
        <v>4</v>
      </c>
      <c r="B20" s="36" t="s">
        <v>39</v>
      </c>
      <c r="C20" s="25" t="s">
        <v>66</v>
      </c>
      <c r="D20" s="30" t="s">
        <v>6</v>
      </c>
      <c r="E20" s="31">
        <v>49.1</v>
      </c>
      <c r="F20" s="20" t="e">
        <f t="shared" ca="1" si="0"/>
        <v>#NAME?</v>
      </c>
      <c r="G20" s="20"/>
      <c r="H20" s="22"/>
      <c r="I20" s="22"/>
      <c r="J20" s="22"/>
      <c r="K20" s="22"/>
      <c r="L20" s="22"/>
      <c r="M20" s="22"/>
    </row>
    <row r="21" spans="1:13" s="3" customFormat="1" ht="54.95" customHeight="1" x14ac:dyDescent="0.15">
      <c r="A21" s="28">
        <v>46190</v>
      </c>
      <c r="B21" s="32" t="s">
        <v>40</v>
      </c>
      <c r="C21" s="25" t="s">
        <v>41</v>
      </c>
      <c r="D21" s="30" t="s">
        <v>7</v>
      </c>
      <c r="E21" s="31">
        <v>36.700000000000003</v>
      </c>
      <c r="F21" s="20" t="e">
        <f t="shared" ca="1" si="0"/>
        <v>#NAME?</v>
      </c>
      <c r="G21" s="20"/>
    </row>
    <row r="22" spans="1:13" s="3" customFormat="1" ht="54.95" customHeight="1" x14ac:dyDescent="0.15">
      <c r="A22" s="28" t="s">
        <v>16</v>
      </c>
      <c r="B22" s="36" t="s">
        <v>42</v>
      </c>
      <c r="C22" s="25" t="s">
        <v>43</v>
      </c>
      <c r="D22" s="30" t="s">
        <v>9</v>
      </c>
      <c r="E22" s="31">
        <v>115.9</v>
      </c>
      <c r="F22" s="20" t="e">
        <f t="shared" ca="1" si="0"/>
        <v>#NAME?</v>
      </c>
      <c r="G22" s="20"/>
      <c r="H22" s="22"/>
      <c r="I22" s="22"/>
      <c r="J22" s="22"/>
      <c r="K22" s="22"/>
      <c r="L22" s="22"/>
      <c r="M22" s="22"/>
    </row>
    <row r="23" spans="1:13" s="3" customFormat="1" ht="54.95" customHeight="1" x14ac:dyDescent="0.15">
      <c r="A23" s="28" t="s">
        <v>4</v>
      </c>
      <c r="B23" s="36" t="s">
        <v>53</v>
      </c>
      <c r="C23" s="25" t="s">
        <v>67</v>
      </c>
      <c r="D23" s="30" t="s">
        <v>11</v>
      </c>
      <c r="E23" s="31">
        <v>127.1</v>
      </c>
      <c r="F23" s="20" t="e">
        <f t="shared" ca="1" si="0"/>
        <v>#NAME?</v>
      </c>
      <c r="G23" s="20"/>
      <c r="H23" s="22"/>
      <c r="I23" s="22"/>
      <c r="J23" s="22"/>
      <c r="K23" s="22"/>
      <c r="L23" s="22"/>
      <c r="M23" s="22"/>
    </row>
    <row r="24" spans="1:13" s="3" customFormat="1" ht="54.95" customHeight="1" x14ac:dyDescent="0.15">
      <c r="A24" s="28" t="s">
        <v>4</v>
      </c>
      <c r="B24" s="36" t="s">
        <v>54</v>
      </c>
      <c r="C24" s="25" t="s">
        <v>68</v>
      </c>
      <c r="D24" s="30" t="s">
        <v>12</v>
      </c>
      <c r="E24" s="31">
        <v>8.3000000000000007</v>
      </c>
      <c r="F24" s="20" t="e">
        <f t="shared" ca="1" si="0"/>
        <v>#NAME?</v>
      </c>
      <c r="G24" s="20"/>
      <c r="H24" s="22"/>
      <c r="I24" s="22"/>
      <c r="J24" s="22"/>
      <c r="K24" s="22"/>
      <c r="L24" s="22"/>
      <c r="M24" s="22"/>
    </row>
    <row r="25" spans="1:13" s="3" customFormat="1" ht="54.95" customHeight="1" x14ac:dyDescent="0.15">
      <c r="A25" s="28" t="s">
        <v>4</v>
      </c>
      <c r="B25" s="36" t="s">
        <v>4</v>
      </c>
      <c r="C25" s="25" t="s">
        <v>4</v>
      </c>
      <c r="D25" s="30" t="s">
        <v>13</v>
      </c>
      <c r="E25" s="31">
        <v>406.9</v>
      </c>
      <c r="F25" s="20" t="e">
        <f t="shared" ca="1" si="0"/>
        <v>#NAME?</v>
      </c>
      <c r="G25" s="20"/>
      <c r="H25" s="22"/>
      <c r="I25" s="22"/>
      <c r="J25" s="22"/>
      <c r="K25" s="22"/>
      <c r="L25" s="22"/>
      <c r="M25" s="22"/>
    </row>
    <row r="26" spans="1:13" s="3" customFormat="1" ht="54.95" customHeight="1" x14ac:dyDescent="0.15">
      <c r="A26" s="33" t="s">
        <v>4</v>
      </c>
      <c r="B26" s="39" t="s">
        <v>4</v>
      </c>
      <c r="C26" s="25" t="s">
        <v>4</v>
      </c>
      <c r="D26" s="40" t="s">
        <v>14</v>
      </c>
      <c r="E26" s="41">
        <v>83.9</v>
      </c>
      <c r="F26" s="20" t="e">
        <f t="shared" ca="1" si="0"/>
        <v>#NAME?</v>
      </c>
      <c r="G26" s="20"/>
    </row>
    <row r="27" spans="1:13" s="3" customFormat="1" ht="54.95" customHeight="1" x14ac:dyDescent="0.15">
      <c r="A27" s="23" t="s">
        <v>4</v>
      </c>
      <c r="B27" s="35" t="s">
        <v>59</v>
      </c>
      <c r="C27" s="25" t="s">
        <v>74</v>
      </c>
      <c r="D27" s="26" t="s">
        <v>5</v>
      </c>
      <c r="E27" s="27">
        <v>940.2</v>
      </c>
      <c r="F27" s="20" t="e">
        <f t="shared" ca="1" si="0"/>
        <v>#NAME?</v>
      </c>
      <c r="G27" s="20"/>
    </row>
    <row r="28" spans="1:13" s="3" customFormat="1" ht="54.95" customHeight="1" x14ac:dyDescent="0.15">
      <c r="A28" s="28" t="s">
        <v>4</v>
      </c>
      <c r="B28" s="32" t="s">
        <v>45</v>
      </c>
      <c r="C28" s="25" t="s">
        <v>46</v>
      </c>
      <c r="D28" s="30" t="s">
        <v>6</v>
      </c>
      <c r="E28" s="31">
        <v>53.7</v>
      </c>
      <c r="F28" s="20" t="e">
        <f t="shared" ca="1" si="0"/>
        <v>#NAME?</v>
      </c>
      <c r="G28" s="20"/>
    </row>
    <row r="29" spans="1:13" s="3" customFormat="1" ht="54.95" customHeight="1" x14ac:dyDescent="0.15">
      <c r="A29" s="28">
        <v>46191</v>
      </c>
      <c r="B29" s="32" t="s">
        <v>47</v>
      </c>
      <c r="C29" s="25" t="s">
        <v>70</v>
      </c>
      <c r="D29" s="30" t="s">
        <v>7</v>
      </c>
      <c r="E29" s="31">
        <v>28.6</v>
      </c>
      <c r="F29" s="20" t="e">
        <f t="shared" ca="1" si="0"/>
        <v>#NAME?</v>
      </c>
      <c r="G29" s="20"/>
    </row>
    <row r="30" spans="1:13" s="3" customFormat="1" ht="54.95" customHeight="1" x14ac:dyDescent="0.15">
      <c r="A30" s="28" t="s">
        <v>17</v>
      </c>
      <c r="B30" s="32" t="s">
        <v>48</v>
      </c>
      <c r="C30" s="25" t="s">
        <v>49</v>
      </c>
      <c r="D30" s="30" t="s">
        <v>9</v>
      </c>
      <c r="E30" s="31">
        <v>117</v>
      </c>
      <c r="F30" s="20" t="e">
        <f t="shared" ca="1" si="0"/>
        <v>#NAME?</v>
      </c>
      <c r="G30" s="20"/>
    </row>
    <row r="31" spans="1:13" s="3" customFormat="1" ht="54.95" customHeight="1" x14ac:dyDescent="0.15">
      <c r="A31" s="28" t="s">
        <v>4</v>
      </c>
      <c r="B31" s="32" t="s">
        <v>10</v>
      </c>
      <c r="C31" s="25" t="s">
        <v>22</v>
      </c>
      <c r="D31" s="30" t="s">
        <v>11</v>
      </c>
      <c r="E31" s="31">
        <v>36.200000000000003</v>
      </c>
      <c r="F31" s="20" t="e">
        <f t="shared" ca="1" si="0"/>
        <v>#NAME?</v>
      </c>
      <c r="G31" s="20"/>
    </row>
    <row r="32" spans="1:13" s="3" customFormat="1" ht="54.95" customHeight="1" x14ac:dyDescent="0.15">
      <c r="A32" s="28" t="s">
        <v>4</v>
      </c>
      <c r="B32" s="32" t="s">
        <v>50</v>
      </c>
      <c r="C32" s="25" t="s">
        <v>71</v>
      </c>
      <c r="D32" s="30" t="s">
        <v>12</v>
      </c>
      <c r="E32" s="31">
        <v>5.0999999999999996</v>
      </c>
      <c r="F32" s="20" t="e">
        <f t="shared" ca="1" si="0"/>
        <v>#NAME?</v>
      </c>
      <c r="G32" s="20"/>
    </row>
    <row r="33" spans="1:7" s="3" customFormat="1" ht="54.95" customHeight="1" x14ac:dyDescent="0.15">
      <c r="A33" s="28" t="s">
        <v>4</v>
      </c>
      <c r="B33" s="32" t="s">
        <v>51</v>
      </c>
      <c r="C33" s="25" t="s">
        <v>52</v>
      </c>
      <c r="D33" s="30" t="s">
        <v>13</v>
      </c>
      <c r="E33" s="31">
        <v>50.9</v>
      </c>
      <c r="F33" s="20" t="e">
        <f t="shared" ca="1" si="0"/>
        <v>#NAME?</v>
      </c>
      <c r="G33" s="20"/>
    </row>
    <row r="34" spans="1:7" s="3" customFormat="1" ht="54.95" customHeight="1" x14ac:dyDescent="0.15">
      <c r="A34" s="33" t="s">
        <v>4</v>
      </c>
      <c r="B34" s="39" t="s">
        <v>4</v>
      </c>
      <c r="C34" s="25" t="s">
        <v>4</v>
      </c>
      <c r="D34" s="30" t="s">
        <v>14</v>
      </c>
      <c r="E34" s="31">
        <v>22</v>
      </c>
      <c r="F34" s="20" t="e">
        <f t="shared" ca="1" si="0"/>
        <v>#NAME?</v>
      </c>
      <c r="G34" s="20"/>
    </row>
    <row r="35" spans="1:7" s="3" customFormat="1" ht="54.95" customHeight="1" x14ac:dyDescent="0.15">
      <c r="A35" s="23" t="s">
        <v>4</v>
      </c>
      <c r="B35" s="35" t="s">
        <v>4</v>
      </c>
      <c r="C35" s="25" t="s">
        <v>4</v>
      </c>
      <c r="D35" s="26" t="s">
        <v>5</v>
      </c>
      <c r="E35" s="27" t="s">
        <v>4</v>
      </c>
      <c r="F35" s="20" t="e">
        <f t="shared" ca="1" si="0"/>
        <v>#NAME?</v>
      </c>
      <c r="G35" s="20"/>
    </row>
    <row r="36" spans="1:7" s="3" customFormat="1" ht="54.95" customHeight="1" x14ac:dyDescent="0.15">
      <c r="A36" s="28" t="s">
        <v>4</v>
      </c>
      <c r="B36" s="32" t="s">
        <v>4</v>
      </c>
      <c r="C36" s="25" t="s">
        <v>4</v>
      </c>
      <c r="D36" s="30" t="s">
        <v>6</v>
      </c>
      <c r="E36" s="31" t="s">
        <v>4</v>
      </c>
      <c r="F36" s="20" t="e">
        <f t="shared" ca="1" si="0"/>
        <v>#NAME?</v>
      </c>
      <c r="G36" s="20"/>
    </row>
    <row r="37" spans="1:7" s="3" customFormat="1" ht="54.95" customHeight="1" x14ac:dyDescent="0.15">
      <c r="A37" s="28">
        <v>46192</v>
      </c>
      <c r="B37" s="32" t="s">
        <v>4</v>
      </c>
      <c r="C37" s="25" t="s">
        <v>4</v>
      </c>
      <c r="D37" s="30" t="s">
        <v>7</v>
      </c>
      <c r="E37" s="31" t="s">
        <v>4</v>
      </c>
      <c r="F37" s="20" t="e">
        <f t="shared" ca="1" si="0"/>
        <v>#NAME?</v>
      </c>
      <c r="G37" s="20"/>
    </row>
    <row r="38" spans="1:7" s="3" customFormat="1" ht="54.95" customHeight="1" x14ac:dyDescent="0.15">
      <c r="A38" s="28" t="s">
        <v>18</v>
      </c>
      <c r="B38" s="32" t="s">
        <v>4</v>
      </c>
      <c r="C38" s="25" t="s">
        <v>4</v>
      </c>
      <c r="D38" s="30" t="s">
        <v>9</v>
      </c>
      <c r="E38" s="31" t="s">
        <v>4</v>
      </c>
      <c r="F38" s="20" t="e">
        <f t="shared" ca="1" si="0"/>
        <v>#NAME?</v>
      </c>
      <c r="G38" s="20"/>
    </row>
    <row r="39" spans="1:7" s="3" customFormat="1" ht="54.95" customHeight="1" x14ac:dyDescent="0.15">
      <c r="A39" s="28" t="s">
        <v>4</v>
      </c>
      <c r="B39" s="32" t="s">
        <v>4</v>
      </c>
      <c r="C39" s="25" t="s">
        <v>4</v>
      </c>
      <c r="D39" s="30" t="s">
        <v>11</v>
      </c>
      <c r="E39" s="31" t="s">
        <v>4</v>
      </c>
      <c r="F39" s="20" t="e">
        <f t="shared" ca="1" si="0"/>
        <v>#NAME?</v>
      </c>
      <c r="G39" s="20"/>
    </row>
    <row r="40" spans="1:7" s="3" customFormat="1" ht="54.95" customHeight="1" x14ac:dyDescent="0.15">
      <c r="A40" s="28" t="s">
        <v>4</v>
      </c>
      <c r="B40" s="32" t="s">
        <v>4</v>
      </c>
      <c r="C40" s="25" t="s">
        <v>4</v>
      </c>
      <c r="D40" s="30" t="s">
        <v>12</v>
      </c>
      <c r="E40" s="31" t="s">
        <v>4</v>
      </c>
      <c r="F40" s="20" t="e">
        <f t="shared" ca="1" si="0"/>
        <v>#NAME?</v>
      </c>
      <c r="G40" s="20"/>
    </row>
    <row r="41" spans="1:7" s="3" customFormat="1" ht="54.95" customHeight="1" x14ac:dyDescent="0.15">
      <c r="A41" s="28" t="s">
        <v>4</v>
      </c>
      <c r="B41" s="32" t="s">
        <v>4</v>
      </c>
      <c r="C41" s="25" t="s">
        <v>4</v>
      </c>
      <c r="D41" s="30" t="s">
        <v>13</v>
      </c>
      <c r="E41" s="31" t="s">
        <v>4</v>
      </c>
      <c r="F41" s="20" t="e">
        <f t="shared" ca="1" si="0"/>
        <v>#NAME?</v>
      </c>
      <c r="G41" s="20"/>
    </row>
    <row r="42" spans="1:7" ht="60" customHeight="1" x14ac:dyDescent="0.15">
      <c r="A42" s="33" t="s">
        <v>4</v>
      </c>
      <c r="B42" s="39" t="s">
        <v>4</v>
      </c>
      <c r="C42" s="25" t="s">
        <v>4</v>
      </c>
      <c r="D42" s="40" t="s">
        <v>14</v>
      </c>
      <c r="E42" s="41" t="s">
        <v>4</v>
      </c>
      <c r="F42" s="20" t="e">
        <f t="shared" ca="1" si="0"/>
        <v>#NAME?</v>
      </c>
    </row>
  </sheetData>
  <autoFilter ref="A2:F42" xr:uid="{00000000-0009-0000-0000-000001000000}"/>
  <mergeCells count="1">
    <mergeCell ref="D2:E2"/>
  </mergeCells>
  <phoneticPr fontId="12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cp:lastPrinted>2026-05-24T23:59:37Z</cp:lastPrinted>
  <dcterms:created xsi:type="dcterms:W3CDTF">2025-11-07T04:49:00Z</dcterms:created>
  <dcterms:modified xsi:type="dcterms:W3CDTF">2026-06-10T02:56:31Z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